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Ls-chl730\高体連事務局\○インターハイ○\2016情熱疾走中国総体\H29インターハイ宮城県開催競技の視察\"/>
    </mc:Choice>
  </mc:AlternateContent>
  <bookViews>
    <workbookView xWindow="120" yWindow="45" windowWidth="14955" windowHeight="9000" tabRatio="862"/>
  </bookViews>
  <sheets>
    <sheet name="様式１　実績報告書" sheetId="14" r:id="rId1"/>
    <sheet name="様式２　領収書貼付用紙" sheetId="2" r:id="rId2"/>
    <sheet name="様式３　宿泊精算書" sheetId="5" r:id="rId3"/>
    <sheet name="様式４　内容説明" sheetId="11" r:id="rId4"/>
    <sheet name="様式１　実績報告書（記入例）" sheetId="15" r:id="rId5"/>
    <sheet name="様式３　宿泊精算書（記入例）" sheetId="16" r:id="rId6"/>
    <sheet name="様式４　内容説明（記入例）" sheetId="17" r:id="rId7"/>
  </sheets>
  <definedNames>
    <definedName name="_xlnm.Print_Area" localSheetId="2">'様式３　宿泊精算書'!$A$1:$S$20</definedName>
    <definedName name="_xlnm.Print_Area" localSheetId="5">'様式３　宿泊精算書（記入例）'!$A$1:$S$20</definedName>
    <definedName name="_xlnm.Print_Area" localSheetId="3">'様式４　内容説明'!$A$1:$X$35</definedName>
    <definedName name="_xlnm.Print_Area" localSheetId="6">'様式４　内容説明（記入例）'!$A$1:$X$35</definedName>
    <definedName name="競技名" localSheetId="4">#REF!</definedName>
    <definedName name="競技名" localSheetId="5">#REF!</definedName>
    <definedName name="競技名" localSheetId="6">#REF!</definedName>
    <definedName name="競技名">'様式１　実績報告書'!$C$45:$C$55</definedName>
  </definedNames>
  <calcPr calcId="152511"/>
</workbook>
</file>

<file path=xl/calcChain.xml><?xml version="1.0" encoding="utf-8"?>
<calcChain xmlns="http://schemas.openxmlformats.org/spreadsheetml/2006/main">
  <c r="R10" i="16" l="1"/>
  <c r="Q10" i="16"/>
  <c r="O10" i="16"/>
  <c r="M10" i="16"/>
  <c r="K10" i="16"/>
  <c r="I10" i="16"/>
  <c r="G10" i="16"/>
  <c r="E10" i="16"/>
  <c r="S10" i="16" s="1"/>
  <c r="R9" i="16"/>
  <c r="Q9" i="16"/>
  <c r="O9" i="16"/>
  <c r="M9" i="16"/>
  <c r="K9" i="16"/>
  <c r="I9" i="16"/>
  <c r="G9" i="16"/>
  <c r="E9" i="16"/>
  <c r="S9" i="16" s="1"/>
  <c r="R8" i="16"/>
  <c r="Q8" i="16"/>
  <c r="O8" i="16"/>
  <c r="M8" i="16"/>
  <c r="K8" i="16"/>
  <c r="I8" i="16"/>
  <c r="G8" i="16"/>
  <c r="E8" i="16"/>
  <c r="S8" i="16" s="1"/>
  <c r="R7" i="16"/>
  <c r="Q7" i="16"/>
  <c r="O7" i="16"/>
  <c r="N11" i="16" s="1"/>
  <c r="M7" i="16"/>
  <c r="K7" i="16"/>
  <c r="J11" i="16" s="1"/>
  <c r="I7" i="16"/>
  <c r="G7" i="16"/>
  <c r="F11" i="16" s="1"/>
  <c r="E7" i="16"/>
  <c r="R6" i="16"/>
  <c r="Q6" i="16"/>
  <c r="P11" i="16" s="1"/>
  <c r="O6" i="16"/>
  <c r="M6" i="16"/>
  <c r="L11" i="16" s="1"/>
  <c r="K6" i="16"/>
  <c r="I6" i="16"/>
  <c r="H11" i="16" s="1"/>
  <c r="G6" i="16"/>
  <c r="E6" i="16"/>
  <c r="D11" i="16" s="1"/>
  <c r="S7" i="16" l="1"/>
  <c r="R11" i="16"/>
  <c r="S6" i="16"/>
  <c r="Q7" i="5" l="1"/>
  <c r="Q8" i="5"/>
  <c r="Q9" i="5"/>
  <c r="Q10" i="5"/>
  <c r="Q6" i="5"/>
  <c r="O7" i="5"/>
  <c r="O8" i="5"/>
  <c r="O9" i="5"/>
  <c r="O10" i="5"/>
  <c r="O6" i="5"/>
  <c r="N11" i="5" s="1"/>
  <c r="M7" i="5"/>
  <c r="M8" i="5"/>
  <c r="M9" i="5"/>
  <c r="M10" i="5"/>
  <c r="M6" i="5"/>
  <c r="L11" i="5" s="1"/>
  <c r="K7" i="5"/>
  <c r="K8" i="5"/>
  <c r="K9" i="5"/>
  <c r="K10" i="5"/>
  <c r="K6" i="5"/>
  <c r="J11" i="5" s="1"/>
  <c r="I7" i="5"/>
  <c r="I8" i="5"/>
  <c r="I9" i="5"/>
  <c r="I10" i="5"/>
  <c r="I6" i="5"/>
  <c r="H11" i="5" s="1"/>
  <c r="G7" i="5"/>
  <c r="G8" i="5"/>
  <c r="G9" i="5"/>
  <c r="G10" i="5"/>
  <c r="G6" i="5"/>
  <c r="F11" i="5" s="1"/>
  <c r="E10" i="5"/>
  <c r="E7" i="5"/>
  <c r="E8" i="5"/>
  <c r="E9" i="5"/>
  <c r="E6" i="5"/>
  <c r="D11" i="5" s="1"/>
  <c r="S10" i="5"/>
  <c r="R10" i="5"/>
  <c r="R7" i="5"/>
  <c r="R8" i="5"/>
  <c r="R9" i="5"/>
  <c r="R6" i="5"/>
  <c r="S6" i="5" l="1"/>
  <c r="S9" i="5"/>
  <c r="S7" i="5"/>
  <c r="S8" i="5"/>
  <c r="P11" i="5"/>
  <c r="R11" i="5" s="1"/>
</calcChain>
</file>

<file path=xl/sharedStrings.xml><?xml version="1.0" encoding="utf-8"?>
<sst xmlns="http://schemas.openxmlformats.org/spreadsheetml/2006/main" count="276" uniqueCount="120">
  <si>
    <t>宿泊費</t>
    <rPh sb="0" eb="3">
      <t>シュクハクヒ</t>
    </rPh>
    <phoneticPr fontId="1"/>
  </si>
  <si>
    <t>合計</t>
    <rPh sb="0" eb="2">
      <t>ゴウケイ</t>
    </rPh>
    <phoneticPr fontId="1"/>
  </si>
  <si>
    <t>記</t>
    <rPh sb="0" eb="1">
      <t>キ</t>
    </rPh>
    <phoneticPr fontId="1"/>
  </si>
  <si>
    <t>領収書等（原本）貼付用紙</t>
    <rPh sb="0" eb="3">
      <t>リョウシュウショ</t>
    </rPh>
    <rPh sb="3" eb="4">
      <t>ナド</t>
    </rPh>
    <rPh sb="5" eb="7">
      <t>ゲンポン</t>
    </rPh>
    <rPh sb="8" eb="10">
      <t>チョウフ</t>
    </rPh>
    <rPh sb="10" eb="12">
      <t>ヨウシ</t>
    </rPh>
    <phoneticPr fontId="1"/>
  </si>
  <si>
    <t>交通費</t>
    <rPh sb="0" eb="3">
      <t>コウツウヒ</t>
    </rPh>
    <phoneticPr fontId="1"/>
  </si>
  <si>
    <t>返金額</t>
    <rPh sb="0" eb="2">
      <t>ヘンキン</t>
    </rPh>
    <rPh sb="2" eb="3">
      <t>ガク</t>
    </rPh>
    <phoneticPr fontId="1"/>
  </si>
  <si>
    <t>宿泊日</t>
    <rPh sb="0" eb="3">
      <t>シュクハクビ</t>
    </rPh>
    <phoneticPr fontId="1"/>
  </si>
  <si>
    <t>月　　日</t>
    <rPh sb="0" eb="1">
      <t>ツキ</t>
    </rPh>
    <rPh sb="3" eb="4">
      <t>ニチ</t>
    </rPh>
    <phoneticPr fontId="1"/>
  </si>
  <si>
    <t>宿泊料金（税込）</t>
    <rPh sb="0" eb="2">
      <t>シュクハク</t>
    </rPh>
    <rPh sb="2" eb="4">
      <t>リョウキン</t>
    </rPh>
    <rPh sb="5" eb="7">
      <t>ゼイコ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</si>
  <si>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</si>
  <si>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</si>
  <si>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延人数</t>
    <rPh sb="0" eb="1">
      <t>ノベ</t>
    </rPh>
    <rPh sb="1" eb="3">
      <t>ニンズウ</t>
    </rPh>
    <phoneticPr fontId="1"/>
  </si>
  <si>
    <t>１泊３食</t>
    <rPh sb="1" eb="2">
      <t>ハク</t>
    </rPh>
    <rPh sb="3" eb="4">
      <t>ショク</t>
    </rPh>
    <phoneticPr fontId="1"/>
  </si>
  <si>
    <t>宿泊料金</t>
    <rPh sb="0" eb="2">
      <t>シュクハク</t>
    </rPh>
    <rPh sb="2" eb="4">
      <t>リョウキン</t>
    </rPh>
    <phoneticPr fontId="1"/>
  </si>
  <si>
    <t>㊞　　　</t>
    <phoneticPr fontId="1"/>
  </si>
  <si>
    <r>
      <t>１泊朝食</t>
    </r>
    <r>
      <rPr>
        <sz val="9"/>
        <rFont val="ＭＳ 明朝"/>
        <family val="1"/>
        <charset val="128"/>
      </rPr>
      <t>　(昼夕欠食)</t>
    </r>
    <rPh sb="1" eb="2">
      <t>ハク</t>
    </rPh>
    <rPh sb="2" eb="3">
      <t>アサ</t>
    </rPh>
    <rPh sb="3" eb="4">
      <t>ショク</t>
    </rPh>
    <rPh sb="6" eb="7">
      <t>ヒル</t>
    </rPh>
    <rPh sb="7" eb="8">
      <t>ユウ</t>
    </rPh>
    <rPh sb="8" eb="10">
      <t>ケッショク</t>
    </rPh>
    <phoneticPr fontId="1"/>
  </si>
  <si>
    <t>陸上競技</t>
    <rPh sb="0" eb="2">
      <t>リクジョウ</t>
    </rPh>
    <rPh sb="2" eb="4">
      <t>キョウギ</t>
    </rPh>
    <phoneticPr fontId="1"/>
  </si>
  <si>
    <t>競技種目：</t>
    <rPh sb="0" eb="2">
      <t>キョウギ</t>
    </rPh>
    <rPh sb="2" eb="4">
      <t>シュモク</t>
    </rPh>
    <phoneticPr fontId="1"/>
  </si>
  <si>
    <t>宮城県高等学校体育連盟会長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1"/>
  </si>
  <si>
    <t>※重ね張りをしないこと</t>
    <rPh sb="1" eb="2">
      <t>カサ</t>
    </rPh>
    <rPh sb="3" eb="4">
      <t>ハ</t>
    </rPh>
    <phoneticPr fontId="1"/>
  </si>
  <si>
    <t>※「Ａ４」の場合は台紙不要</t>
    <rPh sb="6" eb="8">
      <t>バアイ</t>
    </rPh>
    <rPh sb="9" eb="11">
      <t>ダイシ</t>
    </rPh>
    <rPh sb="11" eb="13">
      <t>フヨウ</t>
    </rPh>
    <phoneticPr fontId="1"/>
  </si>
  <si>
    <t>※欄が不足する場合はコピー願います。</t>
    <rPh sb="1" eb="2">
      <t>ラン</t>
    </rPh>
    <rPh sb="3" eb="5">
      <t>フソク</t>
    </rPh>
    <rPh sb="7" eb="9">
      <t>バアイ</t>
    </rPh>
    <rPh sb="13" eb="14">
      <t>ネガ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</si>
  <si>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</si>
  <si>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</si>
  <si>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</si>
  <si>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</si>
  <si>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※「明細書等」がある場合は本票不要</t>
    <rPh sb="2" eb="5">
      <t>メイサイショ</t>
    </rPh>
    <rPh sb="5" eb="6">
      <t>ナド</t>
    </rPh>
    <rPh sb="10" eb="12">
      <t>バアイ</t>
    </rPh>
    <rPh sb="13" eb="14">
      <t>ホン</t>
    </rPh>
    <rPh sb="14" eb="15">
      <t>ヒョウ</t>
    </rPh>
    <rPh sb="15" eb="17">
      <t>フヨウ</t>
    </rPh>
    <phoneticPr fontId="1"/>
  </si>
  <si>
    <r>
      <t>１泊２食(</t>
    </r>
    <r>
      <rPr>
        <sz val="9"/>
        <rFont val="ＭＳ 明朝"/>
        <family val="1"/>
        <charset val="128"/>
      </rPr>
      <t>昼欠食)</t>
    </r>
    <rPh sb="1" eb="2">
      <t>ハク</t>
    </rPh>
    <rPh sb="3" eb="4">
      <t>ショク</t>
    </rPh>
    <rPh sb="5" eb="6">
      <t>ヒル</t>
    </rPh>
    <rPh sb="6" eb="8">
      <t>ケッショク</t>
    </rPh>
    <phoneticPr fontId="1"/>
  </si>
  <si>
    <t>１泊朝昼食(夕欠食)</t>
    <rPh sb="1" eb="2">
      <t>ハク</t>
    </rPh>
    <rPh sb="2" eb="3">
      <t>アサ</t>
    </rPh>
    <rPh sb="3" eb="5">
      <t>チュウショク</t>
    </rPh>
    <rPh sb="6" eb="7">
      <t>ユウ</t>
    </rPh>
    <rPh sb="7" eb="9">
      <t>ケッショク</t>
    </rPh>
    <phoneticPr fontId="1"/>
  </si>
  <si>
    <t>　上記のとおり、精算しました。</t>
    <rPh sb="1" eb="3">
      <t>ジョウキ</t>
    </rPh>
    <rPh sb="8" eb="10">
      <t>セイサン</t>
    </rPh>
    <phoneticPr fontId="1"/>
  </si>
  <si>
    <t>　宿泊施設名：</t>
    <rPh sb="1" eb="3">
      <t>シュクハク</t>
    </rPh>
    <rPh sb="3" eb="5">
      <t>シセツ</t>
    </rPh>
    <rPh sb="5" eb="6">
      <t>メイ</t>
    </rPh>
    <phoneticPr fontId="1"/>
  </si>
  <si>
    <t>　宿泊施設代表者名：</t>
    <rPh sb="1" eb="3">
      <t>シュクハク</t>
    </rPh>
    <rPh sb="3" eb="5">
      <t>シセツ</t>
    </rPh>
    <rPh sb="5" eb="7">
      <t>ダイヒョウ</t>
    </rPh>
    <rPh sb="7" eb="8">
      <t>シャ</t>
    </rPh>
    <rPh sb="8" eb="9">
      <t>メイ</t>
    </rPh>
    <phoneticPr fontId="1"/>
  </si>
  <si>
    <t>㊞　　　</t>
    <phoneticPr fontId="1"/>
  </si>
  <si>
    <t>（その　　　　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</si>
  <si>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</si>
  <si>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</si>
  <si>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</si>
  <si>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競技名</t>
    <rPh sb="0" eb="2">
      <t>キョウギ</t>
    </rPh>
    <rPh sb="2" eb="3">
      <t>メイ</t>
    </rPh>
    <phoneticPr fontId="1"/>
  </si>
  <si>
    <t>理　由</t>
    <rPh sb="0" eb="1">
      <t>リ</t>
    </rPh>
    <rPh sb="2" eb="3">
      <t>ユ</t>
    </rPh>
    <phoneticPr fontId="1"/>
  </si>
  <si>
    <t>その他</t>
    <rPh sb="2" eb="3">
      <t>タ</t>
    </rPh>
    <phoneticPr fontId="1"/>
  </si>
  <si>
    <t>宮城県高等学校体育連盟事務局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4">
      <t>ジムキョク</t>
    </rPh>
    <phoneticPr fontId="1"/>
  </si>
  <si>
    <t>印</t>
    <rPh sb="0" eb="1">
      <t>イン</t>
    </rPh>
    <phoneticPr fontId="1"/>
  </si>
  <si>
    <t>※</t>
    <phoneticPr fontId="1"/>
  </si>
  <si>
    <t>平成２９年度全国高等学校総合体育大会宮城県開催競技
先催県視察旅費　実績報告書</t>
    <rPh sb="35" eb="37">
      <t>ジッセキ</t>
    </rPh>
    <rPh sb="37" eb="39">
      <t>ホウコク</t>
    </rPh>
    <rPh sb="39" eb="40">
      <t>ショ</t>
    </rPh>
    <phoneticPr fontId="1"/>
  </si>
  <si>
    <t>宮城県高等学校体育連盟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1"/>
  </si>
  <si>
    <t>専門部</t>
    <rPh sb="0" eb="2">
      <t>センモン</t>
    </rPh>
    <rPh sb="2" eb="3">
      <t>ブ</t>
    </rPh>
    <phoneticPr fontId="1"/>
  </si>
  <si>
    <t>部長</t>
    <rPh sb="0" eb="1">
      <t>ブ</t>
    </rPh>
    <rPh sb="1" eb="2">
      <t>チョウ</t>
    </rPh>
    <phoneticPr fontId="1"/>
  </si>
  <si>
    <t>㊞</t>
    <phoneticPr fontId="1"/>
  </si>
  <si>
    <t>年度全国高等学校総合体育大会</t>
    <rPh sb="0" eb="2">
      <t>ネンド</t>
    </rPh>
    <rPh sb="2" eb="4">
      <t>ゼンコク</t>
    </rPh>
    <rPh sb="4" eb="6">
      <t>コウトウ</t>
    </rPh>
    <rPh sb="6" eb="8">
      <t>ガッコウ</t>
    </rPh>
    <rPh sb="8" eb="10">
      <t>ソウゴウ</t>
    </rPh>
    <rPh sb="10" eb="12">
      <t>タイイク</t>
    </rPh>
    <rPh sb="12" eb="14">
      <t>タイカイ</t>
    </rPh>
    <phoneticPr fontId="1"/>
  </si>
  <si>
    <t>）</t>
    <phoneticPr fontId="1"/>
  </si>
  <si>
    <t>（所属名）</t>
    <rPh sb="1" eb="4">
      <t>ショゾクメイ</t>
    </rPh>
    <phoneticPr fontId="1"/>
  </si>
  <si>
    <t>（</t>
    <phoneticPr fontId="1"/>
  </si>
  <si>
    <t>連絡先電話</t>
    <rPh sb="0" eb="3">
      <t>レンラクサキ</t>
    </rPh>
    <rPh sb="3" eb="5">
      <t>デンワ</t>
    </rPh>
    <phoneticPr fontId="1"/>
  </si>
  <si>
    <t>専門部名</t>
    <rPh sb="0" eb="2">
      <t>センモン</t>
    </rPh>
    <rPh sb="2" eb="3">
      <t>ブ</t>
    </rPh>
    <rPh sb="3" eb="4">
      <t>メイ</t>
    </rPh>
    <phoneticPr fontId="1"/>
  </si>
  <si>
    <t>　　　　　このことについて，下記のとおり報告します。</t>
    <rPh sb="20" eb="22">
      <t>ホウコク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</si>
  <si>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</si>
  <si>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</si>
  <si>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</si>
  <si>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</si>
  <si>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泊</t>
    <rPh sb="0" eb="1">
      <t>ハク</t>
    </rPh>
    <phoneticPr fontId="1"/>
  </si>
  <si>
    <t>）</t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</si>
  <si>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</si>
  <si>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</si>
  <si>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円</t>
    <rPh sb="0" eb="1">
      <t>エン</t>
    </rPh>
    <phoneticPr fontId="1"/>
  </si>
  <si>
    <t>合　計</t>
    <rPh sb="0" eb="1">
      <t>ゴウ</t>
    </rPh>
    <rPh sb="2" eb="3">
      <t>ケイ</t>
    </rPh>
    <phoneticPr fontId="1"/>
  </si>
  <si>
    <t>交付額</t>
    <rPh sb="0" eb="2">
      <t>コウフ</t>
    </rPh>
    <rPh sb="2" eb="3">
      <t>ガク</t>
    </rPh>
    <phoneticPr fontId="1"/>
  </si>
  <si>
    <t>返金額</t>
    <rPh sb="0" eb="2">
      <t>ヘンキン</t>
    </rPh>
    <rPh sb="2" eb="3">
      <t>ガク</t>
    </rPh>
    <phoneticPr fontId="1"/>
  </si>
  <si>
    <t>宿泊内容（単価×泊数）</t>
    <rPh sb="0" eb="2">
      <t>シュクハク</t>
    </rPh>
    <rPh sb="2" eb="4">
      <t>ナイヨウ</t>
    </rPh>
    <rPh sb="5" eb="7">
      <t>タンカ</t>
    </rPh>
    <rPh sb="8" eb="9">
      <t>ハク</t>
    </rPh>
    <rPh sb="9" eb="10">
      <t>スウ</t>
    </rPh>
    <phoneticPr fontId="1"/>
  </si>
  <si>
    <t>　※　領収書（原本）及び明細書（宿泊精算書または請求書）を添付すること。</t>
    <rPh sb="3" eb="6">
      <t>リョウシュウショ</t>
    </rPh>
    <rPh sb="7" eb="9">
      <t>ゲンポン</t>
    </rPh>
    <rPh sb="10" eb="11">
      <t>オヨ</t>
    </rPh>
    <rPh sb="12" eb="15">
      <t>メイサイショ</t>
    </rPh>
    <rPh sb="16" eb="18">
      <t>シュクハク</t>
    </rPh>
    <rPh sb="18" eb="21">
      <t>セイサンショ</t>
    </rPh>
    <rPh sb="24" eb="27">
      <t>セイキュウショ</t>
    </rPh>
    <rPh sb="29" eb="31">
      <t>テンプ</t>
    </rPh>
    <phoneticPr fontId="1"/>
  </si>
  <si>
    <t>陸上競技</t>
    <rPh sb="0" eb="2">
      <t>リクジョウ</t>
    </rPh>
    <rPh sb="2" eb="4">
      <t>キョウギ</t>
    </rPh>
    <phoneticPr fontId="1"/>
  </si>
  <si>
    <t>△△　△△</t>
    <phoneticPr fontId="1"/>
  </si>
  <si>
    <t>□□　□□</t>
    <phoneticPr fontId="1"/>
  </si>
  <si>
    <t>記載者</t>
    <rPh sb="0" eb="3">
      <t>キサイシャ</t>
    </rPh>
    <phoneticPr fontId="1"/>
  </si>
  <si>
    <t>090-××××-××××</t>
    <phoneticPr fontId="1"/>
  </si>
  <si>
    <t>◆◆◆高等学校</t>
    <rPh sb="3" eb="5">
      <t>コウトウ</t>
    </rPh>
    <rPh sb="5" eb="7">
      <t>ガッコウ</t>
    </rPh>
    <phoneticPr fontId="1"/>
  </si>
  <si>
    <t>○○　○○，　□□　□□</t>
    <phoneticPr fontId="1"/>
  </si>
  <si>
    <t>１</t>
    <phoneticPr fontId="1"/>
  </si>
  <si>
    <t>大会名</t>
    <rPh sb="0" eb="2">
      <t>タイカイ</t>
    </rPh>
    <rPh sb="2" eb="3">
      <t>メイ</t>
    </rPh>
    <phoneticPr fontId="1"/>
  </si>
  <si>
    <t>２</t>
    <phoneticPr fontId="1"/>
  </si>
  <si>
    <t>３</t>
    <phoneticPr fontId="1"/>
  </si>
  <si>
    <t>視察者</t>
    <rPh sb="0" eb="2">
      <t>シサツ</t>
    </rPh>
    <rPh sb="2" eb="3">
      <t>シャ</t>
    </rPh>
    <phoneticPr fontId="1"/>
  </si>
  <si>
    <t>競技名</t>
    <rPh sb="0" eb="2">
      <t>キョウギ</t>
    </rPh>
    <rPh sb="2" eb="3">
      <t>メイ</t>
    </rPh>
    <phoneticPr fontId="1"/>
  </si>
  <si>
    <t>４</t>
    <phoneticPr fontId="1"/>
  </si>
  <si>
    <t>５</t>
    <phoneticPr fontId="1"/>
  </si>
  <si>
    <t>視察期間</t>
    <rPh sb="0" eb="2">
      <t>シサツ</t>
    </rPh>
    <rPh sb="2" eb="4">
      <t>キカン</t>
    </rPh>
    <phoneticPr fontId="1"/>
  </si>
  <si>
    <t>視察内容</t>
    <rPh sb="0" eb="2">
      <t>シサツ</t>
    </rPh>
    <rPh sb="2" eb="4">
      <t>ナイヨウ</t>
    </rPh>
    <phoneticPr fontId="1"/>
  </si>
  <si>
    <t>６</t>
    <phoneticPr fontId="1"/>
  </si>
  <si>
    <t>精算書</t>
    <rPh sb="0" eb="3">
      <t>セイサンショ</t>
    </rPh>
    <phoneticPr fontId="1"/>
  </si>
  <si>
    <t>宿泊料金（視察者）</t>
    <rPh sb="0" eb="2">
      <t>シュクハク</t>
    </rPh>
    <rPh sb="2" eb="4">
      <t>リョウキン</t>
    </rPh>
    <rPh sb="5" eb="7">
      <t>シサツ</t>
    </rPh>
    <rPh sb="7" eb="8">
      <t>シャ</t>
    </rPh>
    <phoneticPr fontId="1"/>
  </si>
  <si>
    <t>　宿泊者代表署名：</t>
    <rPh sb="1" eb="4">
      <t>シュクハクシャ</t>
    </rPh>
    <rPh sb="4" eb="6">
      <t>ダイヒョウ</t>
    </rPh>
    <rPh sb="6" eb="8">
      <t>ショメイ</t>
    </rPh>
    <phoneticPr fontId="1"/>
  </si>
  <si>
    <t>全国高等学校総合体育大会視察旅費　　宿泊精算書</t>
    <rPh sb="0" eb="2">
      <t>ゼンコク</t>
    </rPh>
    <rPh sb="2" eb="4">
      <t>コウトウ</t>
    </rPh>
    <rPh sb="4" eb="6">
      <t>ガッコウ</t>
    </rPh>
    <rPh sb="6" eb="8">
      <t>ソウゴウ</t>
    </rPh>
    <rPh sb="8" eb="10">
      <t>タイイク</t>
    </rPh>
    <rPh sb="10" eb="12">
      <t>タイカイ</t>
    </rPh>
    <rPh sb="12" eb="14">
      <t>シサツ</t>
    </rPh>
    <rPh sb="14" eb="16">
      <t>リョヒ</t>
    </rPh>
    <rPh sb="18" eb="20">
      <t>シュクハク</t>
    </rPh>
    <rPh sb="20" eb="22">
      <t>セイサン</t>
    </rPh>
    <rPh sb="22" eb="23">
      <t>ショ</t>
    </rPh>
    <phoneticPr fontId="1"/>
  </si>
  <si>
    <t>（様式１号）</t>
    <rPh sb="1" eb="3">
      <t>ヨウシキ</t>
    </rPh>
    <rPh sb="4" eb="5">
      <t>ゴウ</t>
    </rPh>
    <phoneticPr fontId="1"/>
  </si>
  <si>
    <t>（様式２号）</t>
    <rPh sb="1" eb="3">
      <t>ヨウシキ</t>
    </rPh>
    <rPh sb="4" eb="5">
      <t>ゴウ</t>
    </rPh>
    <phoneticPr fontId="1"/>
  </si>
  <si>
    <t>（様式３号）</t>
    <rPh sb="1" eb="3">
      <t>ヨウシキ</t>
    </rPh>
    <rPh sb="4" eb="5">
      <t>ゴウ</t>
    </rPh>
    <phoneticPr fontId="1"/>
  </si>
  <si>
    <t>（様式４号）</t>
    <rPh sb="1" eb="3">
      <t>ヨウシキ</t>
    </rPh>
    <rPh sb="4" eb="5">
      <t>ゴウ</t>
    </rPh>
    <phoneticPr fontId="1"/>
  </si>
  <si>
    <t>8月　2日</t>
    <rPh sb="1" eb="2">
      <t>ツキ</t>
    </rPh>
    <rPh sb="4" eb="5">
      <t>ニチ</t>
    </rPh>
    <phoneticPr fontId="1"/>
  </si>
  <si>
    <t>8月　3日</t>
    <rPh sb="1" eb="2">
      <t>ツキ</t>
    </rPh>
    <rPh sb="4" eb="5">
      <t>ニチ</t>
    </rPh>
    <phoneticPr fontId="1"/>
  </si>
  <si>
    <t>（その　１　　）</t>
    <phoneticPr fontId="1"/>
  </si>
  <si>
    <t>１</t>
    <phoneticPr fontId="1"/>
  </si>
  <si>
    <t>２</t>
    <phoneticPr fontId="1"/>
  </si>
  <si>
    <t>３</t>
    <phoneticPr fontId="1"/>
  </si>
  <si>
    <t>平成２９年度全国高等学校総合体育大会宮城県開催競技　先催県視察旅費実績報告の内容説明</t>
    <rPh sb="0" eb="2">
      <t>ヘイセイ</t>
    </rPh>
    <rPh sb="4" eb="6">
      <t>ネンド</t>
    </rPh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8" eb="21">
      <t>ミヤギケン</t>
    </rPh>
    <rPh sb="21" eb="23">
      <t>カイサイ</t>
    </rPh>
    <rPh sb="23" eb="25">
      <t>キョウギ</t>
    </rPh>
    <rPh sb="26" eb="27">
      <t>サキ</t>
    </rPh>
    <rPh sb="27" eb="28">
      <t>モヨオ</t>
    </rPh>
    <rPh sb="28" eb="29">
      <t>ケン</t>
    </rPh>
    <rPh sb="29" eb="31">
      <t>シサツ</t>
    </rPh>
    <rPh sb="31" eb="33">
      <t>リョヒ</t>
    </rPh>
    <rPh sb="33" eb="35">
      <t>ジッセキ</t>
    </rPh>
    <rPh sb="35" eb="37">
      <t>ホウコク</t>
    </rPh>
    <rPh sb="38" eb="40">
      <t>ナイヨウ</t>
    </rPh>
    <rPh sb="40" eb="42">
      <t>セツメイ</t>
    </rPh>
    <phoneticPr fontId="1"/>
  </si>
  <si>
    <t>４</t>
    <phoneticPr fontId="1"/>
  </si>
  <si>
    <t>内容</t>
    <phoneticPr fontId="1"/>
  </si>
  <si>
    <t>報告者</t>
    <rPh sb="0" eb="3">
      <t>ホウコクシャ</t>
    </rPh>
    <phoneticPr fontId="1"/>
  </si>
  <si>
    <t>※平成29年度に向けた検討課題などを具体的に記述願います。</t>
    <rPh sb="1" eb="3">
      <t>ヘイセイ</t>
    </rPh>
    <rPh sb="5" eb="7">
      <t>ネンド</t>
    </rPh>
    <rPh sb="8" eb="9">
      <t>ム</t>
    </rPh>
    <rPh sb="11" eb="13">
      <t>ケントウ</t>
    </rPh>
    <rPh sb="13" eb="15">
      <t>カダイ</t>
    </rPh>
    <rPh sb="18" eb="20">
      <t>グタイ</t>
    </rPh>
    <rPh sb="20" eb="21">
      <t>テキ</t>
    </rPh>
    <rPh sb="22" eb="24">
      <t>キジュツ</t>
    </rPh>
    <rPh sb="24" eb="25">
      <t>ネガ</t>
    </rPh>
    <phoneticPr fontId="1"/>
  </si>
  <si>
    <t>9,720円×3泊×3名</t>
    <rPh sb="5" eb="6">
      <t>エン</t>
    </rPh>
    <rPh sb="8" eb="9">
      <t>ハク</t>
    </rPh>
    <rPh sb="11" eb="12">
      <t>メイ</t>
    </rPh>
    <phoneticPr fontId="1"/>
  </si>
  <si>
    <t>　初日と２日目は，××県で大会会場を視察し，・・・・・。
　３日目と４日目は，△△県の大会実行委員会を視察し，・・・・・。
　来年のインターハイ開催に向けて，有意義な視察を行うことが出来た。</t>
    <rPh sb="1" eb="3">
      <t>ショニチ</t>
    </rPh>
    <rPh sb="5" eb="6">
      <t>ニチ</t>
    </rPh>
    <rPh sb="6" eb="7">
      <t>メ</t>
    </rPh>
    <rPh sb="11" eb="12">
      <t>ケン</t>
    </rPh>
    <rPh sb="13" eb="15">
      <t>タイカイ</t>
    </rPh>
    <rPh sb="15" eb="17">
      <t>カイジョウ</t>
    </rPh>
    <rPh sb="18" eb="20">
      <t>シサツ</t>
    </rPh>
    <rPh sb="31" eb="33">
      <t>カメ</t>
    </rPh>
    <rPh sb="35" eb="36">
      <t>ニチ</t>
    </rPh>
    <rPh sb="36" eb="37">
      <t>メ</t>
    </rPh>
    <rPh sb="41" eb="42">
      <t>ケン</t>
    </rPh>
    <rPh sb="43" eb="45">
      <t>タイカイ</t>
    </rPh>
    <rPh sb="45" eb="47">
      <t>ジッコウ</t>
    </rPh>
    <rPh sb="47" eb="50">
      <t>イインカイ</t>
    </rPh>
    <rPh sb="51" eb="53">
      <t>シサツ</t>
    </rPh>
    <rPh sb="63" eb="65">
      <t>ライネン</t>
    </rPh>
    <rPh sb="72" eb="74">
      <t>カイサイ</t>
    </rPh>
    <rPh sb="75" eb="76">
      <t>ム</t>
    </rPh>
    <rPh sb="79" eb="82">
      <t>ユウイギ</t>
    </rPh>
    <rPh sb="83" eb="85">
      <t>シサツ</t>
    </rPh>
    <rPh sb="86" eb="87">
      <t>オコナ</t>
    </rPh>
    <rPh sb="91" eb="93">
      <t>デキ</t>
    </rPh>
    <phoneticPr fontId="1"/>
  </si>
  <si>
    <t>8月　4日</t>
    <rPh sb="1" eb="2">
      <t>ツキ</t>
    </rPh>
    <rPh sb="4" eb="5">
      <t>ニチ</t>
    </rPh>
    <phoneticPr fontId="1"/>
  </si>
  <si>
    <t>バレーボール</t>
    <phoneticPr fontId="1"/>
  </si>
  <si>
    <t>サッカー</t>
    <phoneticPr fontId="1"/>
  </si>
  <si>
    <t>剣道</t>
    <rPh sb="0" eb="2">
      <t>ケンドウ</t>
    </rPh>
    <phoneticPr fontId="1"/>
  </si>
  <si>
    <t>弓道</t>
    <rPh sb="0" eb="2">
      <t>キュウドウ</t>
    </rPh>
    <phoneticPr fontId="1"/>
  </si>
  <si>
    <t>相撲</t>
    <rPh sb="0" eb="2">
      <t>スモウ</t>
    </rPh>
    <phoneticPr fontId="1"/>
  </si>
  <si>
    <t>ボート</t>
    <phoneticPr fontId="1"/>
  </si>
  <si>
    <t>フェンシング</t>
    <phoneticPr fontId="1"/>
  </si>
  <si>
    <t>アーチェリー</t>
    <phoneticPr fontId="1"/>
  </si>
  <si>
    <t>少林寺拳法</t>
    <rPh sb="0" eb="3">
      <t>ショウリンジ</t>
    </rPh>
    <rPh sb="3" eb="5">
      <t>ケンポウ</t>
    </rPh>
    <phoneticPr fontId="1"/>
  </si>
  <si>
    <t>水泳</t>
    <rPh sb="0" eb="2">
      <t>スイエイ</t>
    </rPh>
    <phoneticPr fontId="1"/>
  </si>
  <si>
    <t>なぎなた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</si>
</sst>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176" fontId="5" fillId="0" borderId="8" xfId="0" applyNumberFormat="1" applyFont="1" applyBorder="1" applyAlignment="1" applyProtection="1">
      <alignment horizontal="center" vertical="center"/>
      <protection hidden="1"/>
    </xf>
    <xf numFmtId="176" fontId="5" fillId="0" borderId="9" xfId="0" applyNumberFormat="1" applyFont="1" applyBorder="1" applyAlignment="1" applyProtection="1">
      <alignment horizontal="center" vertical="center"/>
      <protection hidden="1"/>
    </xf>
    <xf numFmtId="176" fontId="6" fillId="0" borderId="1" xfId="0" applyNumberFormat="1" applyFont="1" applyFill="1" applyBorder="1" applyAlignment="1" applyProtection="1">
      <alignment vertical="center"/>
      <protection hidden="1"/>
    </xf>
    <xf numFmtId="176" fontId="6" fillId="0" borderId="10" xfId="0" applyNumberFormat="1" applyFont="1" applyFill="1" applyBorder="1" applyAlignment="1" applyProtection="1">
      <alignment vertical="center"/>
      <protection hidden="1"/>
    </xf>
    <xf numFmtId="176" fontId="6" fillId="0" borderId="3" xfId="0" applyNumberFormat="1" applyFont="1" applyFill="1" applyBorder="1" applyAlignment="1" applyProtection="1">
      <alignment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11" xfId="0" applyNumberFormat="1" applyFont="1" applyFill="1" applyBorder="1" applyAlignment="1" applyProtection="1">
      <alignment vertical="center"/>
      <protection hidden="1"/>
    </xf>
    <xf numFmtId="176" fontId="6" fillId="2" borderId="11" xfId="0" applyNumberFormat="1" applyFont="1" applyFill="1" applyBorder="1" applyAlignment="1" applyProtection="1">
      <alignment horizontal="right" vertical="center"/>
      <protection locked="0"/>
    </xf>
    <xf numFmtId="176" fontId="6" fillId="2" borderId="12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13" xfId="0" applyNumberFormat="1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left" vertical="center" shrinkToFit="1"/>
    </xf>
    <xf numFmtId="0" fontId="5" fillId="0" borderId="0" xfId="0" quotePrefix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right" vertical="center" shrinkToFit="1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9" xfId="0" applyFont="1" applyBorder="1" applyAlignment="1" applyProtection="1">
      <alignment horizontal="left" vertical="center" shrinkToFit="1"/>
    </xf>
    <xf numFmtId="0" fontId="5" fillId="0" borderId="19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horizontal="center" vertical="center" shrinkToFit="1"/>
    </xf>
    <xf numFmtId="0" fontId="5" fillId="2" borderId="23" xfId="0" applyFont="1" applyFill="1" applyBorder="1" applyAlignment="1" applyProtection="1">
      <alignment horizontal="right" vertical="center" shrinkToFit="1"/>
    </xf>
    <xf numFmtId="0" fontId="5" fillId="2" borderId="24" xfId="0" applyFont="1" applyFill="1" applyBorder="1" applyAlignment="1" applyProtection="1">
      <alignment horizontal="left" vertical="center" shrinkToFit="1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176" fontId="6" fillId="2" borderId="11" xfId="0" applyNumberFormat="1" applyFont="1" applyFill="1" applyBorder="1" applyAlignment="1" applyProtection="1">
      <alignment horizontal="right"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176" fontId="5" fillId="3" borderId="10" xfId="0" applyNumberFormat="1" applyFont="1" applyFill="1" applyBorder="1" applyAlignment="1" applyProtection="1">
      <alignment horizontal="center" vertical="center"/>
    </xf>
    <xf numFmtId="176" fontId="6" fillId="2" borderId="12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6" fillId="2" borderId="1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quotePrefix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right" vertical="center" shrinkToFi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left" vertical="center" shrinkToFit="1"/>
    </xf>
    <xf numFmtId="0" fontId="10" fillId="0" borderId="0" xfId="0" applyFont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indent="1" shrinkToFit="1"/>
      <protection locked="0"/>
    </xf>
    <xf numFmtId="3" fontId="5" fillId="2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5" fillId="2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5" fillId="2" borderId="42" xfId="0" applyNumberFormat="1" applyFont="1" applyFill="1" applyBorder="1" applyAlignment="1" applyProtection="1">
      <alignment horizontal="right" vertical="center" indent="1" shrinkToFit="1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0" fontId="4" fillId="2" borderId="44" xfId="0" applyFont="1" applyFill="1" applyBorder="1" applyAlignment="1" applyProtection="1">
      <alignment horizontal="left" vertical="top" wrapText="1"/>
      <protection locked="0"/>
    </xf>
    <xf numFmtId="0" fontId="4" fillId="2" borderId="25" xfId="0" applyFont="1" applyFill="1" applyBorder="1" applyAlignment="1" applyProtection="1">
      <alignment horizontal="left" vertical="top" wrapText="1"/>
      <protection locked="0"/>
    </xf>
    <xf numFmtId="0" fontId="4" fillId="2" borderId="4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 shrinkToFit="1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42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13" fillId="4" borderId="15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3" fontId="12" fillId="2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12" fillId="2" borderId="16" xfId="0" applyNumberFormat="1" applyFont="1" applyFill="1" applyBorder="1" applyAlignment="1" applyProtection="1">
      <alignment horizontal="right" vertical="center" indent="1" shrinkToFit="1"/>
      <protection locked="0"/>
    </xf>
    <xf numFmtId="3" fontId="12" fillId="2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3" fontId="12" fillId="0" borderId="15" xfId="0" applyNumberFormat="1" applyFont="1" applyFill="1" applyBorder="1" applyAlignment="1" applyProtection="1">
      <alignment horizontal="right" vertical="center" indent="1" shrinkToFit="1"/>
    </xf>
    <xf numFmtId="3" fontId="12" fillId="0" borderId="16" xfId="0" applyNumberFormat="1" applyFont="1" applyFill="1" applyBorder="1" applyAlignment="1" applyProtection="1">
      <alignment horizontal="right" vertical="center" indent="1" shrinkToFit="1"/>
    </xf>
    <xf numFmtId="3" fontId="12" fillId="0" borderId="17" xfId="0" applyNumberFormat="1" applyFont="1" applyFill="1" applyBorder="1" applyAlignment="1" applyProtection="1">
      <alignment horizontal="right" vertical="center" indent="1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3" fontId="5" fillId="2" borderId="16" xfId="0" applyNumberFormat="1" applyFont="1" applyFill="1" applyBorder="1" applyAlignment="1" applyProtection="1">
      <alignment horizontal="right" vertical="center" indent="1" shrinkToFit="1"/>
      <protection locked="0"/>
    </xf>
    <xf numFmtId="3" fontId="5" fillId="2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6" fillId="0" borderId="10" xfId="0" applyFont="1" applyBorder="1" applyAlignment="1" applyProtection="1">
      <alignment horizontal="center" vertical="center" shrinkToFit="1"/>
    </xf>
    <xf numFmtId="0" fontId="5" fillId="2" borderId="40" xfId="0" applyFont="1" applyFill="1" applyBorder="1" applyAlignment="1" applyProtection="1">
      <alignment horizontal="center" vertical="center" shrinkToFit="1"/>
      <protection locked="0"/>
    </xf>
    <xf numFmtId="0" fontId="5" fillId="2" borderId="41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76" fontId="5" fillId="0" borderId="32" xfId="0" applyNumberFormat="1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right" vertical="center"/>
      <protection locked="0"/>
    </xf>
    <xf numFmtId="0" fontId="5" fillId="2" borderId="27" xfId="0" applyFont="1" applyFill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horizontal="center" vertical="center" textRotation="255"/>
    </xf>
    <xf numFmtId="0" fontId="5" fillId="0" borderId="38" xfId="0" applyFont="1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176" fontId="5" fillId="0" borderId="32" xfId="0" applyNumberFormat="1" applyFont="1" applyBorder="1" applyAlignment="1" applyProtection="1">
      <alignment horizontal="center" vertical="center"/>
    </xf>
    <xf numFmtId="176" fontId="5" fillId="0" borderId="39" xfId="0" applyNumberFormat="1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176" fontId="5" fillId="0" borderId="33" xfId="0" applyNumberFormat="1" applyFont="1" applyBorder="1" applyAlignment="1" applyProtection="1">
      <alignment horizontal="center" vertical="center"/>
      <protection hidden="1"/>
    </xf>
    <xf numFmtId="176" fontId="5" fillId="0" borderId="34" xfId="0" applyNumberFormat="1" applyFont="1" applyBorder="1" applyAlignment="1" applyProtection="1">
      <alignment horizontal="center" vertical="center"/>
      <protection hidden="1"/>
    </xf>
    <xf numFmtId="176" fontId="5" fillId="0" borderId="35" xfId="0" applyNumberFormat="1" applyFont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right" vertical="center"/>
      <protection locked="0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distributed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3" fontId="5" fillId="2" borderId="15" xfId="0" applyNumberFormat="1" applyFont="1" applyFill="1" applyBorder="1" applyAlignment="1" applyProtection="1">
      <alignment horizontal="right" vertical="center" indent="1" shrinkToFit="1"/>
    </xf>
    <xf numFmtId="3" fontId="5" fillId="2" borderId="16" xfId="0" applyNumberFormat="1" applyFont="1" applyFill="1" applyBorder="1" applyAlignment="1" applyProtection="1">
      <alignment horizontal="right" vertical="center" indent="1" shrinkToFit="1"/>
    </xf>
    <xf numFmtId="3" fontId="5" fillId="2" borderId="17" xfId="0" applyNumberFormat="1" applyFont="1" applyFill="1" applyBorder="1" applyAlignment="1" applyProtection="1">
      <alignment horizontal="right" vertical="center" indent="1" shrinkToFit="1"/>
    </xf>
    <xf numFmtId="0" fontId="5" fillId="2" borderId="40" xfId="0" applyFont="1" applyFill="1" applyBorder="1" applyAlignment="1" applyProtection="1">
      <alignment horizontal="center" vertical="center" shrinkToFit="1"/>
    </xf>
    <xf numFmtId="0" fontId="5" fillId="2" borderId="41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3" fontId="12" fillId="2" borderId="15" xfId="0" applyNumberFormat="1" applyFont="1" applyFill="1" applyBorder="1" applyAlignment="1" applyProtection="1">
      <alignment horizontal="right" vertical="center" indent="1" shrinkToFit="1"/>
    </xf>
    <xf numFmtId="3" fontId="12" fillId="2" borderId="16" xfId="0" applyNumberFormat="1" applyFont="1" applyFill="1" applyBorder="1" applyAlignment="1" applyProtection="1">
      <alignment horizontal="right" vertical="center" indent="1" shrinkToFit="1"/>
    </xf>
    <xf numFmtId="3" fontId="12" fillId="2" borderId="17" xfId="0" applyNumberFormat="1" applyFont="1" applyFill="1" applyBorder="1" applyAlignment="1" applyProtection="1">
      <alignment horizontal="right" vertical="center" indent="1" shrinkToFit="1"/>
    </xf>
    <xf numFmtId="0" fontId="5" fillId="2" borderId="0" xfId="0" applyFont="1" applyFill="1" applyAlignment="1" applyProtection="1">
      <alignment horizontal="center" vertical="center" shrinkToFit="1"/>
    </xf>
    <xf numFmtId="0" fontId="5" fillId="2" borderId="43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</xf>
    <xf numFmtId="0" fontId="5" fillId="2" borderId="42" xfId="0" applyFont="1" applyFill="1" applyBorder="1" applyAlignment="1" applyProtection="1">
      <alignment horizontal="center" vertical="center" shrinkToFit="1"/>
    </xf>
    <xf numFmtId="0" fontId="5" fillId="2" borderId="44" xfId="0" applyFont="1" applyFill="1" applyBorder="1" applyAlignment="1" applyProtection="1">
      <alignment horizontal="center" vertical="center" shrinkToFit="1"/>
    </xf>
    <xf numFmtId="0" fontId="5" fillId="2" borderId="25" xfId="0" applyFont="1" applyFill="1" applyBorder="1" applyAlignment="1" applyProtection="1">
      <alignment horizontal="center" vertical="center" shrinkToFit="1"/>
    </xf>
    <xf numFmtId="0" fontId="5" fillId="2" borderId="45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left" vertical="center" indent="1" shrinkToFit="1"/>
    </xf>
    <xf numFmtId="0" fontId="4" fillId="2" borderId="43" xfId="0" applyFont="1" applyFill="1" applyBorder="1" applyAlignment="1" applyProtection="1">
      <alignment horizontal="left" vertical="top" wrapText="1" shrinkToFit="1"/>
    </xf>
    <xf numFmtId="0" fontId="4" fillId="2" borderId="19" xfId="0" applyFont="1" applyFill="1" applyBorder="1" applyAlignment="1" applyProtection="1">
      <alignment horizontal="left" vertical="top" shrinkToFit="1"/>
    </xf>
    <xf numFmtId="0" fontId="4" fillId="2" borderId="42" xfId="0" applyFont="1" applyFill="1" applyBorder="1" applyAlignment="1" applyProtection="1">
      <alignment horizontal="left" vertical="top" shrinkToFit="1"/>
    </xf>
    <xf numFmtId="0" fontId="4" fillId="2" borderId="44" xfId="0" applyFont="1" applyFill="1" applyBorder="1" applyAlignment="1" applyProtection="1">
      <alignment horizontal="left" vertical="top" shrinkToFit="1"/>
    </xf>
    <xf numFmtId="0" fontId="4" fillId="2" borderId="25" xfId="0" applyFont="1" applyFill="1" applyBorder="1" applyAlignment="1" applyProtection="1">
      <alignment horizontal="left" vertical="top" shrinkToFit="1"/>
    </xf>
    <xf numFmtId="0" fontId="4" fillId="2" borderId="45" xfId="0" applyFont="1" applyFill="1" applyBorder="1" applyAlignment="1" applyProtection="1">
      <alignment horizontal="left" vertical="top" shrinkToFit="1"/>
    </xf>
    <xf numFmtId="3" fontId="5" fillId="2" borderId="19" xfId="0" applyNumberFormat="1" applyFont="1" applyFill="1" applyBorder="1" applyAlignment="1" applyProtection="1">
      <alignment horizontal="right" vertical="center" indent="1" shrinkToFit="1"/>
    </xf>
    <xf numFmtId="3" fontId="5" fillId="2" borderId="42" xfId="0" applyNumberFormat="1" applyFont="1" applyFill="1" applyBorder="1" applyAlignment="1" applyProtection="1">
      <alignment horizontal="right" vertical="center" indent="1" shrinkToFit="1"/>
    </xf>
    <xf numFmtId="0" fontId="5" fillId="2" borderId="0" xfId="0" applyFont="1" applyFill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right" vertical="center"/>
    </xf>
    <xf numFmtId="0" fontId="5" fillId="2" borderId="29" xfId="0" applyFont="1" applyFill="1" applyBorder="1" applyAlignment="1" applyProtection="1">
      <alignment horizontal="right" vertical="center"/>
    </xf>
    <xf numFmtId="0" fontId="5" fillId="2" borderId="27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11</xdr:row>
      <xdr:rowOff>84604</xdr:rowOff>
    </xdr:from>
    <xdr:to>
      <xdr:col>10</xdr:col>
      <xdr:colOff>95249</xdr:colOff>
      <xdr:row>19</xdr:row>
      <xdr:rowOff>481852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38099" y="4387663"/>
          <a:ext cx="5200650" cy="2672042"/>
        </a:xfrm>
        <a:prstGeom prst="roundRect">
          <a:avLst>
            <a:gd name="adj" fmla="val 1116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宿泊施設代表者様へ（お願い）</a:t>
          </a: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この度，本県視察員がお世話になります。</a:t>
          </a: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さて，本県では視察する競技専門部へ視察旅費を交付しています。</a:t>
          </a:r>
          <a:endParaRPr lang="en-US" altLang="ja-JP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その執行には，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「領収書（宿泊）」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と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「（宿泊）内容が確認できるもの（明細書・請求書など）」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の報告を義務付けています。</a:t>
          </a:r>
          <a:endParaRPr lang="en-US" altLang="ja-JP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つきましては，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上記２点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を必ず発行いただきますようお願い申し上げます。</a:t>
          </a: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なお，貴施設にて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既定の「宿泊内容が確認できるもの（宿泊精算書・明細書等）」が無き場合には，「領収書」に併せ，本票をご活用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いただければ幸いです。</a:t>
          </a:r>
          <a:endParaRPr lang="en-US" altLang="ja-JP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defRPr sz="1000"/>
          </a:pPr>
          <a:r>
            <a:rPr lang="ja-JP" altLang="en-US" sz="1000" b="0" i="0">
              <a:latin typeface="+mn-lt"/>
              <a:ea typeface="+mn-ea"/>
              <a:cs typeface="+mn-cs"/>
            </a:rPr>
            <a:t>　ご不明な点は下記あてご連絡願います。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趣旨ご理解頂き，何卒ご協力賜りますようお願い申し上げます。</a:t>
          </a:r>
        </a:p>
        <a:p>
          <a:pPr algn="l" rtl="1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宮城県高等学校体育連盟事務局　</a:t>
          </a: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022-349-0550  FAX 349-0552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6</xdr:col>
      <xdr:colOff>247650</xdr:colOff>
      <xdr:row>3</xdr:row>
      <xdr:rowOff>85725</xdr:rowOff>
    </xdr:to>
    <xdr:sp macro="" textlink="">
      <xdr:nvSpPr>
        <xdr:cNvPr id="3" name="AutoShape 11"/>
        <xdr:cNvSpPr>
          <a:spLocks noChangeArrowheads="1"/>
        </xdr:cNvSpPr>
      </xdr:nvSpPr>
      <xdr:spPr bwMode="auto">
        <a:xfrm>
          <a:off x="85725" y="514350"/>
          <a:ext cx="1876425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FFFF00"/>
              </a:solidFill>
              <a:latin typeface="ＭＳ Ｐゴシック" pitchFamily="50" charset="-128"/>
              <a:ea typeface="ＭＳ Ｐゴシック" pitchFamily="50" charset="-128"/>
            </a:rPr>
            <a:t>■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欄について記入願います。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11</xdr:row>
      <xdr:rowOff>84604</xdr:rowOff>
    </xdr:from>
    <xdr:to>
      <xdr:col>10</xdr:col>
      <xdr:colOff>95249</xdr:colOff>
      <xdr:row>19</xdr:row>
      <xdr:rowOff>481852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8099" y="4408954"/>
          <a:ext cx="5191125" cy="2673723"/>
        </a:xfrm>
        <a:prstGeom prst="roundRect">
          <a:avLst>
            <a:gd name="adj" fmla="val 1116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宿泊施設代表者様へ（お願い）</a:t>
          </a: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この度，本県視察員がお世話になります。</a:t>
          </a: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さて，本県では視察する競技専門部へ視察旅費を交付しています。</a:t>
          </a:r>
          <a:endParaRPr lang="en-US" altLang="ja-JP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その執行には，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「領収書（宿泊）」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と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「（宿泊）内容が確認できるもの（明細書・請求書など）」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の報告を義務付けています。</a:t>
          </a:r>
          <a:endParaRPr lang="en-US" altLang="ja-JP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つきましては，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上記２点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を必ず発行いただきますようお願い申し上げます。</a:t>
          </a: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なお，貴施設にて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既定の「宿泊内容が確認できるもの（宿泊精算書・明細書等）」が無き場合には，「領収書」に併せ，本票をご活用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いただければ幸いです。</a:t>
          </a:r>
          <a:endParaRPr lang="en-US" altLang="ja-JP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defRPr sz="1000"/>
          </a:pPr>
          <a:r>
            <a:rPr lang="ja-JP" altLang="en-US" sz="1000" b="0" i="0">
              <a:latin typeface="+mn-lt"/>
              <a:ea typeface="+mn-ea"/>
              <a:cs typeface="+mn-cs"/>
            </a:rPr>
            <a:t>　ご不明な点は下記あてご連絡願います。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趣旨ご理解頂き，何卒ご協力賜りますようお願い申し上げます。</a:t>
          </a:r>
        </a:p>
        <a:p>
          <a:pPr algn="l" rtl="1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宮城県高等学校体育連盟事務局　</a:t>
          </a: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022-349-0550  FAX 349-0552</a:t>
          </a:r>
        </a:p>
      </xdr:txBody>
    </xdr:sp>
    <xdr:clientData/>
  </xdr:twoCellAnchor>
  <xdr:twoCellAnchor>
    <xdr:from>
      <xdr:col>12</xdr:col>
      <xdr:colOff>400050</xdr:colOff>
      <xdr:row>14</xdr:row>
      <xdr:rowOff>152400</xdr:rowOff>
    </xdr:from>
    <xdr:to>
      <xdr:col>13</xdr:col>
      <xdr:colOff>19050</xdr:colOff>
      <xdr:row>17</xdr:row>
      <xdr:rowOff>409575</xdr:rowOff>
    </xdr:to>
    <xdr:sp macro="" textlink="">
      <xdr:nvSpPr>
        <xdr:cNvPr id="3" name="AutoShape 10"/>
        <xdr:cNvSpPr>
          <a:spLocks/>
        </xdr:cNvSpPr>
      </xdr:nvSpPr>
      <xdr:spPr bwMode="auto">
        <a:xfrm>
          <a:off x="6562725" y="5048250"/>
          <a:ext cx="257175" cy="1257300"/>
        </a:xfrm>
        <a:prstGeom prst="rightBrace">
          <a:avLst>
            <a:gd name="adj1" fmla="val 40741"/>
            <a:gd name="adj2" fmla="val 38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15</xdr:row>
      <xdr:rowOff>38100</xdr:rowOff>
    </xdr:from>
    <xdr:to>
      <xdr:col>19</xdr:col>
      <xdr:colOff>47625</xdr:colOff>
      <xdr:row>16</xdr:row>
      <xdr:rowOff>114300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6877050" y="5591175"/>
          <a:ext cx="3600450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宿泊施設名と一体になったゴム印・担当者ゴム印　可</a:t>
          </a:r>
        </a:p>
      </xdr:txBody>
    </xdr:sp>
    <xdr:clientData/>
  </xdr:twoCellAnchor>
  <xdr:twoCellAnchor>
    <xdr:from>
      <xdr:col>13</xdr:col>
      <xdr:colOff>95250</xdr:colOff>
      <xdr:row>19</xdr:row>
      <xdr:rowOff>133350</xdr:rowOff>
    </xdr:from>
    <xdr:to>
      <xdr:col>18</xdr:col>
      <xdr:colOff>200025</xdr:colOff>
      <xdr:row>19</xdr:row>
      <xdr:rowOff>381000</xdr:rowOff>
    </xdr:to>
    <xdr:sp macro="" textlink="">
      <xdr:nvSpPr>
        <xdr:cNvPr id="5" name="AutoShape 11"/>
        <xdr:cNvSpPr>
          <a:spLocks noChangeArrowheads="1"/>
        </xdr:cNvSpPr>
      </xdr:nvSpPr>
      <xdr:spPr bwMode="auto">
        <a:xfrm>
          <a:off x="6896100" y="6734175"/>
          <a:ext cx="2581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引率者の確認署名をお願いします</a:t>
          </a:r>
        </a:p>
      </xdr:txBody>
    </xdr:sp>
    <xdr:clientData/>
  </xdr:twoCellAnchor>
  <xdr:twoCellAnchor>
    <xdr:from>
      <xdr:col>3</xdr:col>
      <xdr:colOff>323849</xdr:colOff>
      <xdr:row>1</xdr:row>
      <xdr:rowOff>352425</xdr:rowOff>
    </xdr:from>
    <xdr:to>
      <xdr:col>13</xdr:col>
      <xdr:colOff>19050</xdr:colOff>
      <xdr:row>2</xdr:row>
      <xdr:rowOff>152400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1981199" y="619125"/>
          <a:ext cx="4838701" cy="238125"/>
        </a:xfrm>
        <a:prstGeom prst="borderCallout1">
          <a:avLst>
            <a:gd name="adj1" fmla="val 54546"/>
            <a:gd name="adj2" fmla="val -907"/>
            <a:gd name="adj3" fmla="val 200000"/>
            <a:gd name="adj4" fmla="val -9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視察旅費対象期間　：　競技開始式の前々日の泊から閉会式の翌日の泊まで</a:t>
          </a:r>
        </a:p>
      </xdr:txBody>
    </xdr:sp>
    <xdr:clientData/>
  </xdr:twoCellAnchor>
  <xdr:twoCellAnchor>
    <xdr:from>
      <xdr:col>10</xdr:col>
      <xdr:colOff>114300</xdr:colOff>
      <xdr:row>7</xdr:row>
      <xdr:rowOff>66675</xdr:rowOff>
    </xdr:from>
    <xdr:to>
      <xdr:col>11</xdr:col>
      <xdr:colOff>219075</xdr:colOff>
      <xdr:row>7</xdr:row>
      <xdr:rowOff>333375</xdr:rowOff>
    </xdr:to>
    <xdr:sp macro="" textlink="">
      <xdr:nvSpPr>
        <xdr:cNvPr id="7" name="AutoShape 7"/>
        <xdr:cNvSpPr>
          <a:spLocks/>
        </xdr:cNvSpPr>
      </xdr:nvSpPr>
      <xdr:spPr bwMode="auto">
        <a:xfrm>
          <a:off x="5248275" y="2676525"/>
          <a:ext cx="742950" cy="266700"/>
        </a:xfrm>
        <a:prstGeom prst="borderCallout1">
          <a:avLst>
            <a:gd name="adj1" fmla="val 47403"/>
            <a:gd name="adj2" fmla="val -3445"/>
            <a:gd name="adj3" fmla="val -535390"/>
            <a:gd name="adj4" fmla="val -638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8/5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帰県</a:t>
          </a:r>
        </a:p>
      </xdr:txBody>
    </xdr:sp>
    <xdr:clientData/>
  </xdr:twoCellAnchor>
  <xdr:twoCellAnchor>
    <xdr:from>
      <xdr:col>16</xdr:col>
      <xdr:colOff>19050</xdr:colOff>
      <xdr:row>0</xdr:row>
      <xdr:rowOff>180975</xdr:rowOff>
    </xdr:from>
    <xdr:to>
      <xdr:col>18</xdr:col>
      <xdr:colOff>838200</xdr:colOff>
      <xdr:row>1</xdr:row>
      <xdr:rowOff>171450</xdr:rowOff>
    </xdr:to>
    <xdr:sp macro="" textlink="">
      <xdr:nvSpPr>
        <xdr:cNvPr id="9" name="AutoShape 11"/>
        <xdr:cNvSpPr>
          <a:spLocks noChangeArrowheads="1"/>
        </xdr:cNvSpPr>
      </xdr:nvSpPr>
      <xdr:spPr bwMode="auto">
        <a:xfrm>
          <a:off x="8239125" y="180975"/>
          <a:ext cx="1876425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FFFF00"/>
              </a:solidFill>
              <a:latin typeface="ＭＳ Ｐゴシック" pitchFamily="50" charset="-128"/>
              <a:ea typeface="ＭＳ Ｐゴシック" pitchFamily="50" charset="-128"/>
            </a:rPr>
            <a:t>■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欄について記入願います。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30</xdr:row>
      <xdr:rowOff>295275</xdr:rowOff>
    </xdr:from>
    <xdr:to>
      <xdr:col>13</xdr:col>
      <xdr:colOff>47625</xdr:colOff>
      <xdr:row>31</xdr:row>
      <xdr:rowOff>238125</xdr:rowOff>
    </xdr:to>
    <xdr:sp macro="" textlink="">
      <xdr:nvSpPr>
        <xdr:cNvPr id="2" name="AutoShape 11"/>
        <xdr:cNvSpPr>
          <a:spLocks noChangeArrowheads="1"/>
        </xdr:cNvSpPr>
      </xdr:nvSpPr>
      <xdr:spPr bwMode="auto">
        <a:xfrm>
          <a:off x="914400" y="9439275"/>
          <a:ext cx="28479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印欄は，事務局で確認後に押印します。</a:t>
          </a:r>
        </a:p>
      </xdr:txBody>
    </xdr:sp>
    <xdr:clientData/>
  </xdr:twoCellAnchor>
  <xdr:twoCellAnchor>
    <xdr:from>
      <xdr:col>7</xdr:col>
      <xdr:colOff>76200</xdr:colOff>
      <xdr:row>12</xdr:row>
      <xdr:rowOff>152400</xdr:rowOff>
    </xdr:from>
    <xdr:to>
      <xdr:col>19</xdr:col>
      <xdr:colOff>171450</xdr:colOff>
      <xdr:row>14</xdr:row>
      <xdr:rowOff>152400</xdr:rowOff>
    </xdr:to>
    <xdr:sp macro="" textlink="">
      <xdr:nvSpPr>
        <xdr:cNvPr id="3" name="AutoShape 11"/>
        <xdr:cNvSpPr>
          <a:spLocks noChangeArrowheads="1"/>
        </xdr:cNvSpPr>
      </xdr:nvSpPr>
      <xdr:spPr bwMode="auto">
        <a:xfrm>
          <a:off x="2076450" y="3810000"/>
          <a:ext cx="3524250" cy="609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内容・理由について，詳細に記入願います。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a:spPr>
      <a:bodyPr vertOverflow="clip" wrap="square" lIns="27432" tIns="18288" rIns="0" bIns="0" anchor="t" upright="1"/>
      <a:lstStyle>
        <a:defPPr algn="l" rtl="1">
          <a:defRPr sz="1200" b="0" i="0" strike="noStrike">
            <a:solidFill>
              <a:srgbClr val="000000"/>
            </a:solidFill>
            <a:latin typeface="ＭＳ 明朝"/>
            <a:ea typeface="ＭＳ 明朝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06"/>
  <sheetViews>
    <sheetView showGridLines="0" tabSelected="1" topLeftCell="A31" zoomScaleNormal="100" zoomScaleSheetLayoutView="100" workbookViewId="0">
      <selection activeCell="R41" sqref="R41:V41"/>
    </sheetView>
  </sheetViews>
  <sheetFormatPr defaultColWidth="3.75" defaultRowHeight="13.5"/>
  <cols>
    <col min="1" max="16384" width="3.75" style="22"/>
  </cols>
  <sheetData>
    <row r="1" spans="1:24" ht="18" customHeight="1">
      <c r="A1" s="21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4" ht="18" customHeight="1">
      <c r="A2" s="86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8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18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ht="18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4" ht="18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P6" s="88" t="s">
        <v>22</v>
      </c>
      <c r="Q6" s="88"/>
      <c r="R6" s="18"/>
      <c r="S6" s="26" t="s">
        <v>24</v>
      </c>
      <c r="T6" s="18"/>
      <c r="U6" s="27" t="s">
        <v>35</v>
      </c>
      <c r="V6" s="18"/>
      <c r="W6" s="27" t="s">
        <v>25</v>
      </c>
    </row>
    <row r="7" spans="1:24" ht="18" customHeight="1">
      <c r="A7" s="89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24" ht="18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4" ht="18" customHeight="1">
      <c r="L9" s="21"/>
      <c r="M9" s="90" t="s">
        <v>104</v>
      </c>
      <c r="N9" s="90"/>
      <c r="O9" s="29"/>
      <c r="P9" s="91" t="s">
        <v>44</v>
      </c>
      <c r="Q9" s="91"/>
      <c r="R9" s="91"/>
      <c r="S9" s="91"/>
      <c r="T9" s="91"/>
      <c r="U9" s="91"/>
      <c r="V9" s="91"/>
      <c r="W9" s="91"/>
    </row>
    <row r="10" spans="1:24" ht="18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N10" s="21"/>
      <c r="O10" s="29"/>
      <c r="P10" s="92"/>
      <c r="Q10" s="92"/>
      <c r="R10" s="92"/>
      <c r="S10" s="92"/>
      <c r="T10" s="92"/>
      <c r="U10" s="93" t="s">
        <v>45</v>
      </c>
      <c r="V10" s="93"/>
      <c r="W10" s="93"/>
    </row>
    <row r="11" spans="1:24" ht="18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O11" s="29"/>
      <c r="P11" s="91" t="s">
        <v>46</v>
      </c>
      <c r="Q11" s="91"/>
      <c r="R11" s="92"/>
      <c r="S11" s="92"/>
      <c r="T11" s="92"/>
      <c r="U11" s="92"/>
      <c r="V11" s="92"/>
      <c r="W11" s="30" t="s">
        <v>47</v>
      </c>
    </row>
    <row r="12" spans="1:24" ht="18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N12" s="21"/>
      <c r="O12" s="28"/>
      <c r="P12" s="28"/>
      <c r="Q12" s="26"/>
      <c r="R12" s="26"/>
      <c r="S12" s="26"/>
      <c r="T12" s="26"/>
      <c r="U12" s="26"/>
      <c r="V12" s="26"/>
      <c r="W12" s="30"/>
    </row>
    <row r="13" spans="1:24" ht="18" customHeight="1">
      <c r="A13" s="94" t="s">
        <v>54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18" customHeight="1">
      <c r="A14" s="90" t="s">
        <v>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1:24" ht="24" customHeight="1">
      <c r="A15" s="26"/>
      <c r="G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4" ht="18" customHeight="1">
      <c r="B16" s="31" t="s">
        <v>76</v>
      </c>
      <c r="C16" s="85" t="s">
        <v>77</v>
      </c>
      <c r="D16" s="85"/>
      <c r="E16" s="85"/>
      <c r="F16" s="32"/>
      <c r="H16" s="83" t="s">
        <v>22</v>
      </c>
      <c r="I16" s="83"/>
      <c r="J16" s="17"/>
      <c r="K16" s="84" t="s">
        <v>48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3" ht="18" customHeight="1">
      <c r="C17" s="32"/>
      <c r="D17" s="32"/>
      <c r="E17" s="32"/>
      <c r="F17" s="32"/>
      <c r="G17" s="34"/>
      <c r="H17" s="34"/>
      <c r="I17" s="34"/>
      <c r="J17" s="34"/>
      <c r="Q17" s="35"/>
      <c r="R17" s="35"/>
      <c r="S17" s="35"/>
      <c r="T17" s="35"/>
      <c r="U17" s="21"/>
    </row>
    <row r="18" spans="1:23" ht="18" customHeight="1">
      <c r="B18" s="31" t="s">
        <v>78</v>
      </c>
      <c r="C18" s="85" t="s">
        <v>81</v>
      </c>
      <c r="D18" s="85"/>
      <c r="E18" s="85"/>
      <c r="F18" s="32"/>
      <c r="H18" s="95"/>
      <c r="I18" s="95"/>
      <c r="J18" s="95"/>
      <c r="K18" s="95"/>
      <c r="L18" s="95"/>
      <c r="M18" s="95"/>
      <c r="N18" s="95"/>
      <c r="O18" s="95"/>
      <c r="P18" s="95"/>
      <c r="S18" s="24"/>
      <c r="T18" s="24"/>
    </row>
    <row r="19" spans="1:23" ht="18" customHeight="1">
      <c r="G19" s="27"/>
      <c r="H19" s="36"/>
      <c r="I19" s="36"/>
      <c r="J19" s="36"/>
      <c r="K19" s="26"/>
      <c r="L19" s="26"/>
      <c r="M19" s="26"/>
      <c r="N19" s="37"/>
      <c r="O19" s="24"/>
      <c r="P19" s="24"/>
      <c r="Q19" s="24"/>
      <c r="R19" s="24"/>
      <c r="S19" s="24"/>
      <c r="T19" s="24"/>
    </row>
    <row r="20" spans="1:23" ht="18" customHeight="1">
      <c r="B20" s="31" t="s">
        <v>79</v>
      </c>
      <c r="C20" s="85" t="s">
        <v>80</v>
      </c>
      <c r="D20" s="85"/>
      <c r="E20" s="85"/>
      <c r="F20" s="32"/>
      <c r="H20" s="95"/>
      <c r="I20" s="95"/>
      <c r="J20" s="95"/>
      <c r="K20" s="95"/>
      <c r="L20" s="95"/>
      <c r="M20" s="95"/>
      <c r="N20" s="95"/>
      <c r="O20" s="95"/>
      <c r="P20" s="95"/>
      <c r="Q20" s="24"/>
      <c r="R20" s="24"/>
      <c r="S20" s="24"/>
      <c r="T20" s="24"/>
    </row>
    <row r="21" spans="1:23" ht="18" customHeight="1">
      <c r="G21" s="27"/>
      <c r="H21" s="36"/>
      <c r="I21" s="36"/>
      <c r="J21" s="36"/>
      <c r="K21" s="26"/>
      <c r="L21" s="26"/>
      <c r="M21" s="26"/>
      <c r="N21" s="37"/>
      <c r="O21" s="24"/>
      <c r="P21" s="24"/>
      <c r="Q21" s="24"/>
      <c r="R21" s="24"/>
      <c r="S21" s="24"/>
      <c r="T21" s="24"/>
    </row>
    <row r="22" spans="1:23" ht="18" customHeight="1">
      <c r="B22" s="31" t="s">
        <v>82</v>
      </c>
      <c r="C22" s="85" t="s">
        <v>84</v>
      </c>
      <c r="D22" s="85"/>
      <c r="E22" s="85"/>
      <c r="F22" s="38"/>
      <c r="H22" s="18"/>
      <c r="I22" s="39" t="s">
        <v>55</v>
      </c>
      <c r="J22" s="18"/>
      <c r="K22" s="39" t="s">
        <v>56</v>
      </c>
      <c r="L22" s="103" t="s">
        <v>57</v>
      </c>
      <c r="M22" s="103"/>
      <c r="N22" s="18"/>
      <c r="O22" s="39" t="s">
        <v>55</v>
      </c>
      <c r="P22" s="18"/>
      <c r="Q22" s="39" t="s">
        <v>56</v>
      </c>
      <c r="R22" s="40" t="s">
        <v>58</v>
      </c>
      <c r="S22" s="18"/>
      <c r="T22" s="39" t="s">
        <v>59</v>
      </c>
      <c r="U22" s="20"/>
      <c r="V22" s="22" t="s">
        <v>56</v>
      </c>
      <c r="W22" s="28" t="s">
        <v>60</v>
      </c>
    </row>
    <row r="23" spans="1:23" ht="18" customHeight="1">
      <c r="G23" s="27"/>
      <c r="H23" s="36"/>
      <c r="I23" s="36"/>
      <c r="J23" s="36"/>
      <c r="K23" s="26"/>
      <c r="L23" s="26"/>
      <c r="M23" s="26"/>
      <c r="N23" s="37"/>
      <c r="O23" s="24"/>
      <c r="P23" s="24"/>
      <c r="Q23" s="24"/>
      <c r="R23" s="24"/>
      <c r="S23" s="24"/>
      <c r="T23" s="24"/>
    </row>
    <row r="24" spans="1:23" ht="18" customHeight="1">
      <c r="B24" s="31" t="s">
        <v>83</v>
      </c>
      <c r="C24" s="85" t="s">
        <v>85</v>
      </c>
      <c r="D24" s="85"/>
      <c r="E24" s="85"/>
      <c r="F24" s="38"/>
      <c r="H24" s="104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</row>
    <row r="25" spans="1:23" ht="60" customHeight="1">
      <c r="B25" s="99" t="s">
        <v>105</v>
      </c>
      <c r="C25" s="100"/>
      <c r="D25" s="100"/>
      <c r="E25" s="100"/>
      <c r="F25" s="100"/>
      <c r="H25" s="107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</row>
    <row r="26" spans="1:23" ht="18" customHeight="1">
      <c r="G26" s="27"/>
      <c r="H26" s="36"/>
      <c r="I26" s="36"/>
      <c r="J26" s="36"/>
      <c r="K26" s="26"/>
      <c r="L26" s="26"/>
      <c r="M26" s="26"/>
      <c r="N26" s="37"/>
      <c r="O26" s="24"/>
      <c r="P26" s="24"/>
      <c r="Q26" s="24"/>
      <c r="R26" s="24"/>
      <c r="S26" s="24"/>
      <c r="T26" s="24"/>
    </row>
    <row r="27" spans="1:23" ht="18" customHeight="1">
      <c r="B27" s="31" t="s">
        <v>86</v>
      </c>
      <c r="C27" s="85" t="s">
        <v>87</v>
      </c>
      <c r="D27" s="85"/>
      <c r="E27" s="85"/>
      <c r="F27" s="32"/>
      <c r="H27" s="110" t="s">
        <v>61</v>
      </c>
      <c r="I27" s="111"/>
      <c r="J27" s="112"/>
      <c r="K27" s="42"/>
      <c r="L27" s="42"/>
      <c r="M27" s="96"/>
      <c r="N27" s="97"/>
      <c r="O27" s="97"/>
      <c r="P27" s="98"/>
      <c r="Q27" s="24" t="s">
        <v>63</v>
      </c>
      <c r="R27" s="24"/>
      <c r="S27" s="24"/>
      <c r="T27" s="24"/>
    </row>
    <row r="28" spans="1:23" ht="18" customHeight="1">
      <c r="G28" s="27"/>
      <c r="H28" s="36"/>
      <c r="I28" s="36"/>
      <c r="J28" s="36"/>
      <c r="K28" s="26"/>
      <c r="L28" s="26"/>
      <c r="M28" s="26"/>
      <c r="N28" s="101" t="s">
        <v>67</v>
      </c>
      <c r="O28" s="102"/>
      <c r="P28" s="102"/>
      <c r="Q28" s="102"/>
      <c r="R28" s="113"/>
      <c r="S28" s="114"/>
      <c r="T28" s="114"/>
      <c r="U28" s="114"/>
      <c r="V28" s="115"/>
    </row>
    <row r="29" spans="1:23" ht="18" customHeight="1">
      <c r="G29" s="27"/>
      <c r="H29" s="36"/>
      <c r="I29" s="36"/>
      <c r="J29" s="36"/>
      <c r="K29" s="26"/>
      <c r="L29" s="26"/>
      <c r="M29" s="26"/>
      <c r="N29" s="43"/>
      <c r="O29" s="44"/>
      <c r="P29" s="44"/>
      <c r="Q29" s="44"/>
      <c r="R29" s="116"/>
      <c r="S29" s="117"/>
      <c r="T29" s="117"/>
      <c r="U29" s="117"/>
      <c r="V29" s="118"/>
    </row>
    <row r="30" spans="1:23" ht="18" customHeight="1">
      <c r="G30" s="27"/>
      <c r="H30" s="36"/>
      <c r="I30" s="36"/>
      <c r="J30" s="36"/>
      <c r="K30" s="26"/>
      <c r="L30" s="26"/>
      <c r="M30" s="26"/>
      <c r="N30" s="37"/>
      <c r="O30" s="24"/>
      <c r="P30" s="24"/>
      <c r="Q30" s="24"/>
      <c r="R30" s="24"/>
      <c r="S30" s="24"/>
      <c r="T30" s="24"/>
    </row>
    <row r="31" spans="1:23" ht="18" customHeight="1">
      <c r="G31" s="27"/>
      <c r="H31" s="131" t="s">
        <v>62</v>
      </c>
      <c r="I31" s="132"/>
      <c r="J31" s="133"/>
      <c r="K31" s="26"/>
      <c r="L31" s="26"/>
      <c r="M31" s="96"/>
      <c r="N31" s="134"/>
      <c r="O31" s="134"/>
      <c r="P31" s="135"/>
      <c r="Q31" s="24" t="s">
        <v>63</v>
      </c>
      <c r="R31" s="24"/>
      <c r="S31" s="24"/>
      <c r="T31" s="24"/>
    </row>
    <row r="32" spans="1:23" ht="18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4" ht="18" customHeight="1">
      <c r="G33" s="27"/>
      <c r="H33" s="119" t="s">
        <v>64</v>
      </c>
      <c r="I33" s="120"/>
      <c r="J33" s="121"/>
      <c r="K33" s="26"/>
      <c r="L33" s="26"/>
      <c r="M33" s="122"/>
      <c r="N33" s="123"/>
      <c r="O33" s="123"/>
      <c r="P33" s="124"/>
      <c r="Q33" s="24" t="s">
        <v>63</v>
      </c>
      <c r="R33" s="24"/>
      <c r="S33" s="24"/>
      <c r="T33" s="24"/>
    </row>
    <row r="34" spans="1:24" ht="18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4" ht="18" customHeight="1">
      <c r="G35" s="27"/>
      <c r="H35" s="125" t="s">
        <v>65</v>
      </c>
      <c r="I35" s="126"/>
      <c r="J35" s="127"/>
      <c r="K35" s="26"/>
      <c r="L35" s="26"/>
      <c r="M35" s="128">
        <v>200000</v>
      </c>
      <c r="N35" s="129"/>
      <c r="O35" s="129"/>
      <c r="P35" s="130"/>
      <c r="Q35" s="24" t="s">
        <v>63</v>
      </c>
      <c r="R35" s="24"/>
      <c r="S35" s="24"/>
      <c r="T35" s="24"/>
    </row>
    <row r="36" spans="1:24" ht="18" customHeight="1">
      <c r="G36" s="27"/>
      <c r="H36" s="36"/>
      <c r="I36" s="36"/>
      <c r="J36" s="36"/>
      <c r="K36" s="26"/>
      <c r="L36" s="26"/>
      <c r="M36" s="26"/>
      <c r="N36" s="37"/>
      <c r="O36" s="24"/>
      <c r="P36" s="24"/>
      <c r="Q36" s="24"/>
      <c r="R36" s="24"/>
      <c r="S36" s="24"/>
      <c r="T36" s="24"/>
    </row>
    <row r="37" spans="1:24" ht="18" customHeight="1">
      <c r="G37" s="27"/>
      <c r="H37" s="131" t="s">
        <v>66</v>
      </c>
      <c r="I37" s="132"/>
      <c r="J37" s="133"/>
      <c r="K37" s="26"/>
      <c r="L37" s="26"/>
      <c r="M37" s="96"/>
      <c r="N37" s="134"/>
      <c r="O37" s="134"/>
      <c r="P37" s="135"/>
      <c r="Q37" s="24" t="s">
        <v>63</v>
      </c>
      <c r="R37" s="24"/>
      <c r="S37" s="24"/>
      <c r="T37" s="24"/>
    </row>
    <row r="38" spans="1:24" ht="18" customHeight="1">
      <c r="G38" s="27"/>
      <c r="H38" s="36"/>
      <c r="I38" s="36"/>
      <c r="J38" s="36"/>
      <c r="K38" s="26"/>
      <c r="L38" s="26"/>
      <c r="M38" s="26"/>
      <c r="N38" s="37"/>
      <c r="O38" s="24"/>
      <c r="P38" s="24"/>
      <c r="Q38" s="24"/>
      <c r="R38" s="24"/>
      <c r="S38" s="24"/>
      <c r="T38" s="24"/>
    </row>
    <row r="39" spans="1:24" s="26" customFormat="1" ht="18" customHeight="1"/>
    <row r="40" spans="1:24" s="26" customFormat="1">
      <c r="N40" s="136" t="s">
        <v>72</v>
      </c>
      <c r="O40" s="136"/>
      <c r="P40" s="136"/>
      <c r="Q40" s="137"/>
      <c r="R40" s="138"/>
      <c r="S40" s="138"/>
      <c r="T40" s="138"/>
      <c r="U40" s="138"/>
      <c r="V40" s="138"/>
      <c r="W40" s="139"/>
    </row>
    <row r="41" spans="1:24" s="26" customFormat="1">
      <c r="N41" s="140" t="s">
        <v>50</v>
      </c>
      <c r="O41" s="141"/>
      <c r="P41" s="142"/>
      <c r="Q41" s="46" t="s">
        <v>51</v>
      </c>
      <c r="R41" s="143"/>
      <c r="S41" s="143"/>
      <c r="T41" s="143"/>
      <c r="U41" s="143"/>
      <c r="V41" s="143"/>
      <c r="W41" s="47" t="s">
        <v>49</v>
      </c>
    </row>
    <row r="42" spans="1:24" s="26" customFormat="1">
      <c r="N42" s="144" t="s">
        <v>52</v>
      </c>
      <c r="O42" s="144"/>
      <c r="P42" s="144"/>
      <c r="Q42" s="145"/>
      <c r="R42" s="146"/>
      <c r="S42" s="146"/>
      <c r="T42" s="146"/>
      <c r="U42" s="146"/>
      <c r="V42" s="146"/>
      <c r="W42" s="147"/>
    </row>
    <row r="43" spans="1:24" s="26" customFormat="1"/>
    <row r="44" spans="1:24" s="48" customFormat="1" ht="18" customHeight="1">
      <c r="A44" s="89" t="s">
        <v>68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</row>
    <row r="45" spans="1:24" s="26" customFormat="1" hidden="1">
      <c r="C45" s="26" t="s">
        <v>109</v>
      </c>
    </row>
    <row r="46" spans="1:24" s="26" customFormat="1" hidden="1">
      <c r="C46" s="26" t="s">
        <v>110</v>
      </c>
    </row>
    <row r="47" spans="1:24" s="26" customFormat="1" hidden="1">
      <c r="C47" s="26" t="s">
        <v>111</v>
      </c>
    </row>
    <row r="48" spans="1:24" s="26" customFormat="1" hidden="1">
      <c r="C48" s="26" t="s">
        <v>112</v>
      </c>
    </row>
    <row r="49" spans="3:3" s="26" customFormat="1" hidden="1">
      <c r="C49" s="26" t="s">
        <v>113</v>
      </c>
    </row>
    <row r="50" spans="3:3" s="26" customFormat="1" hidden="1">
      <c r="C50" s="26" t="s">
        <v>114</v>
      </c>
    </row>
    <row r="51" spans="3:3" s="26" customFormat="1" hidden="1">
      <c r="C51" s="26" t="s">
        <v>115</v>
      </c>
    </row>
    <row r="52" spans="3:3" s="26" customFormat="1" hidden="1">
      <c r="C52" s="26" t="s">
        <v>116</v>
      </c>
    </row>
    <row r="53" spans="3:3" s="26" customFormat="1" hidden="1">
      <c r="C53" s="26" t="s">
        <v>117</v>
      </c>
    </row>
    <row r="54" spans="3:3" s="26" customFormat="1" hidden="1">
      <c r="C54" s="26" t="s">
        <v>118</v>
      </c>
    </row>
    <row r="55" spans="3:3" s="26" customFormat="1" hidden="1">
      <c r="C55" s="26" t="s">
        <v>119</v>
      </c>
    </row>
    <row r="56" spans="3:3" s="26" customFormat="1"/>
    <row r="57" spans="3:3" s="26" customFormat="1"/>
    <row r="58" spans="3:3" s="26" customFormat="1"/>
    <row r="59" spans="3:3" s="26" customFormat="1"/>
    <row r="60" spans="3:3" s="26" customFormat="1"/>
    <row r="61" spans="3:3" s="26" customFormat="1"/>
    <row r="62" spans="3:3" s="26" customFormat="1"/>
    <row r="63" spans="3:3" s="26" customFormat="1"/>
    <row r="64" spans="3:3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  <row r="78" s="26" customFormat="1"/>
    <row r="79" s="26" customFormat="1"/>
    <row r="80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  <row r="95" s="26" customFormat="1"/>
    <row r="96" s="26" customFormat="1"/>
    <row r="97" s="26" customFormat="1"/>
    <row r="98" s="26" customFormat="1"/>
    <row r="99" s="26" customFormat="1"/>
    <row r="100" s="26" customFormat="1"/>
    <row r="101" s="26" customFormat="1"/>
    <row r="102" s="26" customFormat="1"/>
    <row r="103" s="26" customFormat="1"/>
    <row r="104" s="26" customFormat="1"/>
    <row r="105" s="26" customFormat="1"/>
    <row r="106" s="26" customFormat="1"/>
  </sheetData>
  <sheetProtection algorithmName="SHA-512" hashValue="85FJQ7wrnbC74ItTGirvXw9F+mh3TSkBlZpsGRGMS39/yupj0Xkn1t9kvEpDlxwHUUuw3a0mCP1QYF9H5I9dAA==" saltValue="YIXri8i9A7YvCTeAymgH0A==" spinCount="100000" sheet="1" objects="1" scenarios="1" selectLockedCells="1"/>
  <mergeCells count="43">
    <mergeCell ref="A44:X44"/>
    <mergeCell ref="R28:V29"/>
    <mergeCell ref="H33:J33"/>
    <mergeCell ref="M33:P33"/>
    <mergeCell ref="H35:J35"/>
    <mergeCell ref="M35:P35"/>
    <mergeCell ref="H37:J37"/>
    <mergeCell ref="M37:P37"/>
    <mergeCell ref="H31:J31"/>
    <mergeCell ref="N40:P40"/>
    <mergeCell ref="Q40:W40"/>
    <mergeCell ref="N41:P41"/>
    <mergeCell ref="R41:V41"/>
    <mergeCell ref="N42:P42"/>
    <mergeCell ref="Q42:W42"/>
    <mergeCell ref="M31:P31"/>
    <mergeCell ref="N28:Q28"/>
    <mergeCell ref="H20:P20"/>
    <mergeCell ref="L22:M22"/>
    <mergeCell ref="H24:V25"/>
    <mergeCell ref="H27:J27"/>
    <mergeCell ref="C20:E20"/>
    <mergeCell ref="C22:E22"/>
    <mergeCell ref="C24:E24"/>
    <mergeCell ref="C27:E27"/>
    <mergeCell ref="H18:P18"/>
    <mergeCell ref="M27:P27"/>
    <mergeCell ref="B25:F25"/>
    <mergeCell ref="H16:I16"/>
    <mergeCell ref="K16:U16"/>
    <mergeCell ref="C16:E16"/>
    <mergeCell ref="C18:E18"/>
    <mergeCell ref="A2:X4"/>
    <mergeCell ref="P6:Q6"/>
    <mergeCell ref="A7:X7"/>
    <mergeCell ref="M9:N9"/>
    <mergeCell ref="P9:W9"/>
    <mergeCell ref="A14:X14"/>
    <mergeCell ref="P10:T10"/>
    <mergeCell ref="U10:W10"/>
    <mergeCell ref="P11:Q11"/>
    <mergeCell ref="R11:V11"/>
    <mergeCell ref="A13:X13"/>
  </mergeCells>
  <phoneticPr fontId="1"/>
  <dataValidations count="1">
    <dataValidation type="list" allowBlank="1" showInputMessage="1" showErrorMessage="1" sqref="H18:P18">
      <formula1>競技名</formula1>
    </dataValidation>
  </dataValidations>
  <pageMargins left="0.7" right="0.7" top="0.75" bottom="0.75" header="0.3" footer="0.3"/>
  <pageSetup paperSize="9" scale="98" orientation="portrait" r:id="rId1"/>
  <ignoredErrors>
    <ignoredError sqref="B16 B18 B20 B22 B24 B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61"/>
  <sheetViews>
    <sheetView showGridLines="0" zoomScaleNormal="100" zoomScaleSheetLayoutView="100" workbookViewId="0">
      <selection activeCell="A4" sqref="A4:D59"/>
    </sheetView>
  </sheetViews>
  <sheetFormatPr defaultColWidth="10.625" defaultRowHeight="13.5"/>
  <cols>
    <col min="1" max="1" width="14.625" style="51" customWidth="1"/>
    <col min="2" max="2" width="32.5" style="51" customWidth="1"/>
    <col min="3" max="3" width="8.875" style="51" customWidth="1"/>
    <col min="4" max="4" width="38.5" style="51" customWidth="1"/>
    <col min="5" max="16384" width="10.625" style="51"/>
  </cols>
  <sheetData>
    <row r="1" spans="1:4" s="50" customFormat="1">
      <c r="A1" s="29" t="s">
        <v>92</v>
      </c>
      <c r="B1" s="49"/>
      <c r="C1" s="22"/>
      <c r="D1" s="22"/>
    </row>
    <row r="2" spans="1:4" ht="29.25" customHeight="1">
      <c r="A2" s="148" t="s">
        <v>3</v>
      </c>
      <c r="B2" s="148"/>
      <c r="C2" s="148"/>
      <c r="D2" s="148"/>
    </row>
    <row r="3" spans="1:4" s="53" customFormat="1" ht="27" customHeight="1">
      <c r="A3" s="52" t="s">
        <v>53</v>
      </c>
      <c r="B3" s="158"/>
      <c r="C3" s="159"/>
      <c r="D3" s="160"/>
    </row>
    <row r="4" spans="1:4" ht="13.5" customHeight="1">
      <c r="A4" s="149"/>
      <c r="B4" s="150"/>
      <c r="C4" s="150"/>
      <c r="D4" s="151"/>
    </row>
    <row r="5" spans="1:4" ht="13.5" customHeight="1">
      <c r="A5" s="152"/>
      <c r="B5" s="153"/>
      <c r="C5" s="153"/>
      <c r="D5" s="154"/>
    </row>
    <row r="6" spans="1:4" ht="13.5" customHeight="1">
      <c r="A6" s="152"/>
      <c r="B6" s="153"/>
      <c r="C6" s="153"/>
      <c r="D6" s="154"/>
    </row>
    <row r="7" spans="1:4" ht="13.5" customHeight="1">
      <c r="A7" s="152"/>
      <c r="B7" s="153"/>
      <c r="C7" s="153"/>
      <c r="D7" s="154"/>
    </row>
    <row r="8" spans="1:4" ht="13.5" customHeight="1">
      <c r="A8" s="152"/>
      <c r="B8" s="153"/>
      <c r="C8" s="153"/>
      <c r="D8" s="154"/>
    </row>
    <row r="9" spans="1:4" ht="13.5" customHeight="1">
      <c r="A9" s="152"/>
      <c r="B9" s="153"/>
      <c r="C9" s="153"/>
      <c r="D9" s="154"/>
    </row>
    <row r="10" spans="1:4" ht="13.5" customHeight="1">
      <c r="A10" s="152"/>
      <c r="B10" s="153"/>
      <c r="C10" s="153"/>
      <c r="D10" s="154"/>
    </row>
    <row r="11" spans="1:4" ht="13.5" customHeight="1">
      <c r="A11" s="152"/>
      <c r="B11" s="153"/>
      <c r="C11" s="153"/>
      <c r="D11" s="154"/>
    </row>
    <row r="12" spans="1:4" ht="13.5" customHeight="1">
      <c r="A12" s="152"/>
      <c r="B12" s="153"/>
      <c r="C12" s="153"/>
      <c r="D12" s="154"/>
    </row>
    <row r="13" spans="1:4" ht="13.5" customHeight="1">
      <c r="A13" s="152"/>
      <c r="B13" s="153"/>
      <c r="C13" s="153"/>
      <c r="D13" s="154"/>
    </row>
    <row r="14" spans="1:4" ht="13.5" customHeight="1">
      <c r="A14" s="152"/>
      <c r="B14" s="153"/>
      <c r="C14" s="153"/>
      <c r="D14" s="154"/>
    </row>
    <row r="15" spans="1:4" ht="13.5" customHeight="1">
      <c r="A15" s="152"/>
      <c r="B15" s="153"/>
      <c r="C15" s="153"/>
      <c r="D15" s="154"/>
    </row>
    <row r="16" spans="1:4" ht="13.5" customHeight="1">
      <c r="A16" s="152"/>
      <c r="B16" s="153"/>
      <c r="C16" s="153"/>
      <c r="D16" s="154"/>
    </row>
    <row r="17" spans="1:4" ht="13.5" customHeight="1">
      <c r="A17" s="152"/>
      <c r="B17" s="153"/>
      <c r="C17" s="153"/>
      <c r="D17" s="154"/>
    </row>
    <row r="18" spans="1:4" ht="13.5" customHeight="1">
      <c r="A18" s="152"/>
      <c r="B18" s="153"/>
      <c r="C18" s="153"/>
      <c r="D18" s="154"/>
    </row>
    <row r="19" spans="1:4" ht="13.5" customHeight="1">
      <c r="A19" s="152"/>
      <c r="B19" s="153"/>
      <c r="C19" s="153"/>
      <c r="D19" s="154"/>
    </row>
    <row r="20" spans="1:4" ht="13.5" customHeight="1">
      <c r="A20" s="152"/>
      <c r="B20" s="153"/>
      <c r="C20" s="153"/>
      <c r="D20" s="154"/>
    </row>
    <row r="21" spans="1:4" ht="13.5" customHeight="1">
      <c r="A21" s="152"/>
      <c r="B21" s="153"/>
      <c r="C21" s="153"/>
      <c r="D21" s="154"/>
    </row>
    <row r="22" spans="1:4" ht="13.5" customHeight="1">
      <c r="A22" s="152"/>
      <c r="B22" s="153"/>
      <c r="C22" s="153"/>
      <c r="D22" s="154"/>
    </row>
    <row r="23" spans="1:4" ht="13.5" customHeight="1">
      <c r="A23" s="152"/>
      <c r="B23" s="153"/>
      <c r="C23" s="153"/>
      <c r="D23" s="154"/>
    </row>
    <row r="24" spans="1:4" ht="13.5" customHeight="1">
      <c r="A24" s="152"/>
      <c r="B24" s="153"/>
      <c r="C24" s="153"/>
      <c r="D24" s="154"/>
    </row>
    <row r="25" spans="1:4" ht="13.5" customHeight="1">
      <c r="A25" s="152"/>
      <c r="B25" s="153"/>
      <c r="C25" s="153"/>
      <c r="D25" s="154"/>
    </row>
    <row r="26" spans="1:4" ht="13.5" customHeight="1">
      <c r="A26" s="152"/>
      <c r="B26" s="153"/>
      <c r="C26" s="153"/>
      <c r="D26" s="154"/>
    </row>
    <row r="27" spans="1:4" ht="13.5" customHeight="1">
      <c r="A27" s="152"/>
      <c r="B27" s="153"/>
      <c r="C27" s="153"/>
      <c r="D27" s="154"/>
    </row>
    <row r="28" spans="1:4" ht="13.5" customHeight="1">
      <c r="A28" s="152"/>
      <c r="B28" s="153"/>
      <c r="C28" s="153"/>
      <c r="D28" s="154"/>
    </row>
    <row r="29" spans="1:4" ht="13.5" customHeight="1">
      <c r="A29" s="152"/>
      <c r="B29" s="153"/>
      <c r="C29" s="153"/>
      <c r="D29" s="154"/>
    </row>
    <row r="30" spans="1:4" ht="13.5" customHeight="1">
      <c r="A30" s="152"/>
      <c r="B30" s="153"/>
      <c r="C30" s="153"/>
      <c r="D30" s="154"/>
    </row>
    <row r="31" spans="1:4" ht="13.5" customHeight="1">
      <c r="A31" s="152"/>
      <c r="B31" s="153"/>
      <c r="C31" s="153"/>
      <c r="D31" s="154"/>
    </row>
    <row r="32" spans="1:4" ht="13.5" customHeight="1">
      <c r="A32" s="152"/>
      <c r="B32" s="153"/>
      <c r="C32" s="153"/>
      <c r="D32" s="154"/>
    </row>
    <row r="33" spans="1:4" ht="13.5" customHeight="1">
      <c r="A33" s="152"/>
      <c r="B33" s="153"/>
      <c r="C33" s="153"/>
      <c r="D33" s="154"/>
    </row>
    <row r="34" spans="1:4" ht="13.5" customHeight="1">
      <c r="A34" s="152"/>
      <c r="B34" s="153"/>
      <c r="C34" s="153"/>
      <c r="D34" s="154"/>
    </row>
    <row r="35" spans="1:4" ht="13.5" customHeight="1">
      <c r="A35" s="152"/>
      <c r="B35" s="153"/>
      <c r="C35" s="153"/>
      <c r="D35" s="154"/>
    </row>
    <row r="36" spans="1:4" ht="13.5" customHeight="1">
      <c r="A36" s="152"/>
      <c r="B36" s="153"/>
      <c r="C36" s="153"/>
      <c r="D36" s="154"/>
    </row>
    <row r="37" spans="1:4" ht="13.5" customHeight="1">
      <c r="A37" s="152"/>
      <c r="B37" s="153"/>
      <c r="C37" s="153"/>
      <c r="D37" s="154"/>
    </row>
    <row r="38" spans="1:4" ht="13.5" customHeight="1">
      <c r="A38" s="152"/>
      <c r="B38" s="153"/>
      <c r="C38" s="153"/>
      <c r="D38" s="154"/>
    </row>
    <row r="39" spans="1:4" ht="13.5" customHeight="1">
      <c r="A39" s="152"/>
      <c r="B39" s="153"/>
      <c r="C39" s="153"/>
      <c r="D39" s="154"/>
    </row>
    <row r="40" spans="1:4" ht="13.5" customHeight="1">
      <c r="A40" s="152"/>
      <c r="B40" s="153"/>
      <c r="C40" s="153"/>
      <c r="D40" s="154"/>
    </row>
    <row r="41" spans="1:4" ht="13.5" customHeight="1">
      <c r="A41" s="152"/>
      <c r="B41" s="153"/>
      <c r="C41" s="153"/>
      <c r="D41" s="154"/>
    </row>
    <row r="42" spans="1:4" ht="13.5" customHeight="1">
      <c r="A42" s="152"/>
      <c r="B42" s="153"/>
      <c r="C42" s="153"/>
      <c r="D42" s="154"/>
    </row>
    <row r="43" spans="1:4" ht="13.5" customHeight="1">
      <c r="A43" s="152"/>
      <c r="B43" s="153"/>
      <c r="C43" s="153"/>
      <c r="D43" s="154"/>
    </row>
    <row r="44" spans="1:4" ht="13.5" customHeight="1">
      <c r="A44" s="152"/>
      <c r="B44" s="153"/>
      <c r="C44" s="153"/>
      <c r="D44" s="154"/>
    </row>
    <row r="45" spans="1:4" ht="13.5" customHeight="1">
      <c r="A45" s="152"/>
      <c r="B45" s="153"/>
      <c r="C45" s="153"/>
      <c r="D45" s="154"/>
    </row>
    <row r="46" spans="1:4" ht="13.5" customHeight="1">
      <c r="A46" s="152"/>
      <c r="B46" s="153"/>
      <c r="C46" s="153"/>
      <c r="D46" s="154"/>
    </row>
    <row r="47" spans="1:4" ht="13.5" customHeight="1">
      <c r="A47" s="152"/>
      <c r="B47" s="153"/>
      <c r="C47" s="153"/>
      <c r="D47" s="154"/>
    </row>
    <row r="48" spans="1:4" ht="13.5" customHeight="1">
      <c r="A48" s="152"/>
      <c r="B48" s="153"/>
      <c r="C48" s="153"/>
      <c r="D48" s="154"/>
    </row>
    <row r="49" spans="1:4" ht="13.5" customHeight="1">
      <c r="A49" s="152"/>
      <c r="B49" s="153"/>
      <c r="C49" s="153"/>
      <c r="D49" s="154"/>
    </row>
    <row r="50" spans="1:4" ht="13.5" customHeight="1">
      <c r="A50" s="152"/>
      <c r="B50" s="153"/>
      <c r="C50" s="153"/>
      <c r="D50" s="154"/>
    </row>
    <row r="51" spans="1:4" ht="13.5" customHeight="1">
      <c r="A51" s="152"/>
      <c r="B51" s="153"/>
      <c r="C51" s="153"/>
      <c r="D51" s="154"/>
    </row>
    <row r="52" spans="1:4" ht="13.5" customHeight="1">
      <c r="A52" s="152"/>
      <c r="B52" s="153"/>
      <c r="C52" s="153"/>
      <c r="D52" s="154"/>
    </row>
    <row r="53" spans="1:4" ht="13.5" customHeight="1">
      <c r="A53" s="152"/>
      <c r="B53" s="153"/>
      <c r="C53" s="153"/>
      <c r="D53" s="154"/>
    </row>
    <row r="54" spans="1:4" ht="13.5" customHeight="1">
      <c r="A54" s="152"/>
      <c r="B54" s="153"/>
      <c r="C54" s="153"/>
      <c r="D54" s="154"/>
    </row>
    <row r="55" spans="1:4" ht="13.5" customHeight="1">
      <c r="A55" s="152"/>
      <c r="B55" s="153"/>
      <c r="C55" s="153"/>
      <c r="D55" s="154"/>
    </row>
    <row r="56" spans="1:4" ht="13.5" customHeight="1">
      <c r="A56" s="152"/>
      <c r="B56" s="153"/>
      <c r="C56" s="153"/>
      <c r="D56" s="154"/>
    </row>
    <row r="57" spans="1:4" ht="13.5" customHeight="1">
      <c r="A57" s="152"/>
      <c r="B57" s="153"/>
      <c r="C57" s="153"/>
      <c r="D57" s="154"/>
    </row>
    <row r="58" spans="1:4" ht="13.5" customHeight="1">
      <c r="A58" s="152"/>
      <c r="B58" s="153"/>
      <c r="C58" s="153"/>
      <c r="D58" s="154"/>
    </row>
    <row r="59" spans="1:4" ht="13.5" customHeight="1">
      <c r="A59" s="155"/>
      <c r="B59" s="156"/>
      <c r="C59" s="156"/>
      <c r="D59" s="157"/>
    </row>
    <row r="60" spans="1:4">
      <c r="A60" s="54" t="s">
        <v>19</v>
      </c>
      <c r="B60" s="54"/>
      <c r="C60" s="54"/>
      <c r="D60" s="54"/>
    </row>
    <row r="61" spans="1:4">
      <c r="A61" s="54" t="s">
        <v>20</v>
      </c>
      <c r="B61" s="54"/>
      <c r="C61" s="54"/>
      <c r="D61" s="54"/>
    </row>
  </sheetData>
  <sheetProtection selectLockedCells="1"/>
  <mergeCells count="3">
    <mergeCell ref="A2:D2"/>
    <mergeCell ref="A4:D59"/>
    <mergeCell ref="B3:D3"/>
  </mergeCells>
  <phoneticPr fontId="1"/>
  <dataValidations count="1">
    <dataValidation type="list" allowBlank="1" showInputMessage="1" showErrorMessage="1" sqref="B3:D3">
      <formula1>競技名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0"/>
  <sheetViews>
    <sheetView showGridLines="0" showZeros="0" zoomScaleNormal="100" workbookViewId="0">
      <selection activeCell="C6" sqref="C6"/>
    </sheetView>
  </sheetViews>
  <sheetFormatPr defaultRowHeight="13.5"/>
  <cols>
    <col min="1" max="1" width="4.375" style="22" customWidth="1"/>
    <col min="2" max="2" width="9" style="22"/>
    <col min="3" max="3" width="8.375" style="22" customWidth="1"/>
    <col min="4" max="4" width="5.125" style="22" customWidth="1"/>
    <col min="5" max="5" width="8.375" style="22" customWidth="1"/>
    <col min="6" max="6" width="5.125" style="22" customWidth="1"/>
    <col min="7" max="7" width="8.375" style="22" customWidth="1"/>
    <col min="8" max="8" width="5.125" style="22" customWidth="1"/>
    <col min="9" max="9" width="8.375" style="22" customWidth="1"/>
    <col min="10" max="10" width="5.125" style="22" customWidth="1"/>
    <col min="11" max="11" width="8.375" style="22" customWidth="1"/>
    <col min="12" max="12" width="5.125" style="22" customWidth="1"/>
    <col min="13" max="13" width="8.375" style="22" customWidth="1"/>
    <col min="14" max="14" width="5.125" style="22" customWidth="1"/>
    <col min="15" max="15" width="8.375" style="22" customWidth="1"/>
    <col min="16" max="16" width="5.125" style="22" customWidth="1"/>
    <col min="17" max="17" width="8.375" style="22" customWidth="1"/>
    <col min="18" max="18" width="5.5" style="22" customWidth="1"/>
    <col min="19" max="19" width="15.125" style="22" customWidth="1"/>
    <col min="20" max="16384" width="9" style="22"/>
  </cols>
  <sheetData>
    <row r="1" spans="1:19" ht="21" customHeight="1">
      <c r="A1" s="91" t="s">
        <v>93</v>
      </c>
      <c r="B1" s="91"/>
      <c r="C1" s="189" t="s">
        <v>26</v>
      </c>
      <c r="D1" s="189"/>
      <c r="E1" s="189"/>
      <c r="F1" s="189"/>
      <c r="G1" s="189"/>
      <c r="H1" s="21"/>
      <c r="I1" s="89" t="s">
        <v>90</v>
      </c>
      <c r="J1" s="89"/>
      <c r="K1" s="89"/>
      <c r="L1" s="89"/>
      <c r="M1" s="89"/>
      <c r="N1" s="89"/>
      <c r="O1" s="89"/>
      <c r="P1" s="89"/>
      <c r="Q1" s="89"/>
      <c r="R1" s="21"/>
    </row>
    <row r="2" spans="1:19" ht="34.5" customHeight="1">
      <c r="A2" s="184" t="s">
        <v>17</v>
      </c>
      <c r="B2" s="185"/>
      <c r="C2" s="186"/>
      <c r="D2" s="187"/>
      <c r="E2" s="187"/>
      <c r="F2" s="187"/>
      <c r="G2" s="188"/>
      <c r="H2" s="55"/>
      <c r="I2" s="181"/>
      <c r="J2" s="181"/>
      <c r="K2" s="181"/>
      <c r="L2" s="181"/>
      <c r="M2" s="181"/>
      <c r="N2" s="182"/>
      <c r="O2" s="182"/>
      <c r="P2" s="56"/>
      <c r="Q2" s="56"/>
      <c r="R2" s="38"/>
    </row>
    <row r="3" spans="1:19" ht="15" customHeight="1">
      <c r="G3" s="183" t="s">
        <v>21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6" t="s">
        <v>33</v>
      </c>
    </row>
    <row r="4" spans="1:19" s="26" customFormat="1" ht="33.75" customHeight="1">
      <c r="A4" s="162" t="s">
        <v>6</v>
      </c>
      <c r="B4" s="163"/>
      <c r="C4" s="164"/>
      <c r="D4" s="165" t="s">
        <v>7</v>
      </c>
      <c r="E4" s="166"/>
      <c r="F4" s="166" t="s">
        <v>7</v>
      </c>
      <c r="G4" s="166"/>
      <c r="H4" s="166" t="s">
        <v>7</v>
      </c>
      <c r="I4" s="166"/>
      <c r="J4" s="166" t="s">
        <v>7</v>
      </c>
      <c r="K4" s="166"/>
      <c r="L4" s="166" t="s">
        <v>7</v>
      </c>
      <c r="M4" s="166"/>
      <c r="N4" s="166" t="s">
        <v>7</v>
      </c>
      <c r="O4" s="166"/>
      <c r="P4" s="166" t="s">
        <v>7</v>
      </c>
      <c r="Q4" s="180"/>
      <c r="R4" s="175" t="s">
        <v>1</v>
      </c>
      <c r="S4" s="176"/>
    </row>
    <row r="5" spans="1:19" s="26" customFormat="1" ht="33.75" customHeight="1">
      <c r="A5" s="167" t="s">
        <v>88</v>
      </c>
      <c r="B5" s="169" t="s">
        <v>8</v>
      </c>
      <c r="C5" s="170"/>
      <c r="D5" s="58" t="s">
        <v>9</v>
      </c>
      <c r="E5" s="59" t="s">
        <v>10</v>
      </c>
      <c r="F5" s="59" t="s">
        <v>9</v>
      </c>
      <c r="G5" s="59" t="s">
        <v>10</v>
      </c>
      <c r="H5" s="59" t="s">
        <v>9</v>
      </c>
      <c r="I5" s="59" t="s">
        <v>10</v>
      </c>
      <c r="J5" s="59" t="s">
        <v>9</v>
      </c>
      <c r="K5" s="59" t="s">
        <v>10</v>
      </c>
      <c r="L5" s="59" t="s">
        <v>9</v>
      </c>
      <c r="M5" s="59" t="s">
        <v>10</v>
      </c>
      <c r="N5" s="59" t="s">
        <v>9</v>
      </c>
      <c r="O5" s="59" t="s">
        <v>10</v>
      </c>
      <c r="P5" s="59" t="s">
        <v>9</v>
      </c>
      <c r="Q5" s="60" t="s">
        <v>10</v>
      </c>
      <c r="R5" s="61" t="s">
        <v>11</v>
      </c>
      <c r="S5" s="62" t="s">
        <v>10</v>
      </c>
    </row>
    <row r="6" spans="1:19" s="26" customFormat="1" ht="33.75" customHeight="1">
      <c r="A6" s="167"/>
      <c r="B6" s="63" t="s">
        <v>12</v>
      </c>
      <c r="C6" s="10"/>
      <c r="D6" s="12"/>
      <c r="E6" s="5">
        <f>C6*D6</f>
        <v>0</v>
      </c>
      <c r="F6" s="14"/>
      <c r="G6" s="5">
        <f>C6*F6</f>
        <v>0</v>
      </c>
      <c r="H6" s="14"/>
      <c r="I6" s="5">
        <f>C6*H6</f>
        <v>0</v>
      </c>
      <c r="J6" s="14"/>
      <c r="K6" s="5">
        <f>C6*J6</f>
        <v>0</v>
      </c>
      <c r="L6" s="14"/>
      <c r="M6" s="5">
        <f>C6*L6</f>
        <v>0</v>
      </c>
      <c r="N6" s="14"/>
      <c r="O6" s="5">
        <f>C6*N6</f>
        <v>0</v>
      </c>
      <c r="P6" s="14"/>
      <c r="Q6" s="7">
        <f>C6*P6</f>
        <v>0</v>
      </c>
      <c r="R6" s="1">
        <f t="shared" ref="R6:S10" si="0">D6+F6+H6+J6+L6+N6+P6</f>
        <v>0</v>
      </c>
      <c r="S6" s="2">
        <f t="shared" si="0"/>
        <v>0</v>
      </c>
    </row>
    <row r="7" spans="1:19" s="26" customFormat="1" ht="33.75" customHeight="1">
      <c r="A7" s="167"/>
      <c r="B7" s="67" t="s">
        <v>27</v>
      </c>
      <c r="C7" s="10"/>
      <c r="D7" s="12"/>
      <c r="E7" s="5">
        <f>C7*D7</f>
        <v>0</v>
      </c>
      <c r="F7" s="14"/>
      <c r="G7" s="5">
        <f>C7*F7</f>
        <v>0</v>
      </c>
      <c r="H7" s="14"/>
      <c r="I7" s="5">
        <f>C7*H7</f>
        <v>0</v>
      </c>
      <c r="J7" s="14"/>
      <c r="K7" s="5">
        <f>C7*J7</f>
        <v>0</v>
      </c>
      <c r="L7" s="14"/>
      <c r="M7" s="5">
        <f>C7*L7</f>
        <v>0</v>
      </c>
      <c r="N7" s="14"/>
      <c r="O7" s="5">
        <f>C7*N7</f>
        <v>0</v>
      </c>
      <c r="P7" s="14"/>
      <c r="Q7" s="9">
        <f>C7*P7</f>
        <v>0</v>
      </c>
      <c r="R7" s="8">
        <f t="shared" si="0"/>
        <v>0</v>
      </c>
      <c r="S7" s="2">
        <f t="shared" si="0"/>
        <v>0</v>
      </c>
    </row>
    <row r="8" spans="1:19" s="26" customFormat="1" ht="33.75" customHeight="1">
      <c r="A8" s="167"/>
      <c r="B8" s="68" t="s">
        <v>28</v>
      </c>
      <c r="C8" s="10"/>
      <c r="D8" s="12"/>
      <c r="E8" s="5">
        <f>C8*D8</f>
        <v>0</v>
      </c>
      <c r="F8" s="14"/>
      <c r="G8" s="5">
        <f>C8*F8</f>
        <v>0</v>
      </c>
      <c r="H8" s="14"/>
      <c r="I8" s="5">
        <f>C8*H8</f>
        <v>0</v>
      </c>
      <c r="J8" s="14"/>
      <c r="K8" s="5">
        <f>C8*J8</f>
        <v>0</v>
      </c>
      <c r="L8" s="14"/>
      <c r="M8" s="5">
        <f>C8*L8</f>
        <v>0</v>
      </c>
      <c r="N8" s="14"/>
      <c r="O8" s="5">
        <f>C8*N8</f>
        <v>0</v>
      </c>
      <c r="P8" s="14"/>
      <c r="Q8" s="7">
        <f>C8*P8</f>
        <v>0</v>
      </c>
      <c r="R8" s="1">
        <f t="shared" si="0"/>
        <v>0</v>
      </c>
      <c r="S8" s="2">
        <f t="shared" si="0"/>
        <v>0</v>
      </c>
    </row>
    <row r="9" spans="1:19" s="26" customFormat="1" ht="33.75" customHeight="1">
      <c r="A9" s="167"/>
      <c r="B9" s="67" t="s">
        <v>15</v>
      </c>
      <c r="C9" s="10"/>
      <c r="D9" s="12"/>
      <c r="E9" s="5">
        <f>C9*D9</f>
        <v>0</v>
      </c>
      <c r="F9" s="14"/>
      <c r="G9" s="5">
        <f>C9*F9</f>
        <v>0</v>
      </c>
      <c r="H9" s="14"/>
      <c r="I9" s="5">
        <f>C9*H9</f>
        <v>0</v>
      </c>
      <c r="J9" s="14"/>
      <c r="K9" s="5">
        <f>C9*J9</f>
        <v>0</v>
      </c>
      <c r="L9" s="14"/>
      <c r="M9" s="5">
        <f>C9*L9</f>
        <v>0</v>
      </c>
      <c r="N9" s="14"/>
      <c r="O9" s="5">
        <f>C9*N9</f>
        <v>0</v>
      </c>
      <c r="P9" s="14"/>
      <c r="Q9" s="7">
        <f>C9*P9</f>
        <v>0</v>
      </c>
      <c r="R9" s="1">
        <f t="shared" si="0"/>
        <v>0</v>
      </c>
      <c r="S9" s="2">
        <f t="shared" si="0"/>
        <v>0</v>
      </c>
    </row>
    <row r="10" spans="1:19" s="26" customFormat="1" ht="33.75" customHeight="1">
      <c r="A10" s="167"/>
      <c r="B10" s="69"/>
      <c r="C10" s="11"/>
      <c r="D10" s="13"/>
      <c r="E10" s="6">
        <f>C10*D10</f>
        <v>0</v>
      </c>
      <c r="F10" s="15"/>
      <c r="G10" s="5">
        <f>C10*F10</f>
        <v>0</v>
      </c>
      <c r="H10" s="15"/>
      <c r="I10" s="5">
        <f>C10*H10</f>
        <v>0</v>
      </c>
      <c r="J10" s="15"/>
      <c r="K10" s="5">
        <f>C10*J10</f>
        <v>0</v>
      </c>
      <c r="L10" s="15"/>
      <c r="M10" s="5">
        <f>C10*L10</f>
        <v>0</v>
      </c>
      <c r="N10" s="15"/>
      <c r="O10" s="5">
        <f>C10*N10</f>
        <v>0</v>
      </c>
      <c r="P10" s="15"/>
      <c r="Q10" s="7">
        <f>C10*P10</f>
        <v>0</v>
      </c>
      <c r="R10" s="3">
        <f t="shared" si="0"/>
        <v>0</v>
      </c>
      <c r="S10" s="4">
        <f t="shared" si="0"/>
        <v>0</v>
      </c>
    </row>
    <row r="11" spans="1:19" s="26" customFormat="1" ht="33.75" customHeight="1" thickBot="1">
      <c r="A11" s="168"/>
      <c r="B11" s="171" t="s">
        <v>13</v>
      </c>
      <c r="C11" s="172"/>
      <c r="D11" s="161">
        <f>SUM(E6:E10)</f>
        <v>0</v>
      </c>
      <c r="E11" s="161"/>
      <c r="F11" s="161">
        <f>SUM(G6:G10)</f>
        <v>0</v>
      </c>
      <c r="G11" s="161"/>
      <c r="H11" s="161">
        <f>SUM(I6:I10)</f>
        <v>0</v>
      </c>
      <c r="I11" s="161"/>
      <c r="J11" s="161">
        <f>SUM(K6:K10)</f>
        <v>0</v>
      </c>
      <c r="K11" s="161"/>
      <c r="L11" s="161">
        <f>SUM(M6:M10)</f>
        <v>0</v>
      </c>
      <c r="M11" s="161"/>
      <c r="N11" s="161">
        <f>SUM(O6:O10)</f>
        <v>0</v>
      </c>
      <c r="O11" s="161"/>
      <c r="P11" s="161">
        <f>SUM(Q6:Q10)</f>
        <v>0</v>
      </c>
      <c r="Q11" s="177"/>
      <c r="R11" s="178">
        <f>SUM(D11:Q11)</f>
        <v>0</v>
      </c>
      <c r="S11" s="179"/>
    </row>
    <row r="12" spans="1:19" ht="15" customHeight="1" thickTop="1">
      <c r="K12" s="89" t="s">
        <v>29</v>
      </c>
      <c r="L12" s="89"/>
      <c r="M12" s="89"/>
      <c r="N12" s="89"/>
      <c r="O12" s="89"/>
      <c r="P12" s="89"/>
      <c r="Q12" s="89"/>
      <c r="R12" s="89"/>
      <c r="S12" s="89"/>
    </row>
    <row r="13" spans="1:19" ht="15" customHeight="1">
      <c r="K13" s="21"/>
      <c r="L13" s="26" t="s">
        <v>22</v>
      </c>
      <c r="M13" s="20"/>
      <c r="N13" s="26" t="s">
        <v>24</v>
      </c>
      <c r="O13" s="20"/>
      <c r="P13" s="26" t="s">
        <v>23</v>
      </c>
      <c r="Q13" s="20"/>
      <c r="R13" s="26" t="s">
        <v>25</v>
      </c>
      <c r="S13" s="21"/>
    </row>
    <row r="14" spans="1:19" ht="15" customHeight="1">
      <c r="K14" s="21" t="s">
        <v>30</v>
      </c>
    </row>
    <row r="15" spans="1:19" ht="51.75" customHeight="1">
      <c r="L15" s="174"/>
      <c r="M15" s="174"/>
      <c r="N15" s="174"/>
      <c r="O15" s="174"/>
      <c r="P15" s="174"/>
      <c r="Q15" s="174"/>
      <c r="R15" s="174"/>
      <c r="S15" s="174"/>
    </row>
    <row r="16" spans="1:19">
      <c r="L16" s="174"/>
      <c r="M16" s="174"/>
      <c r="N16" s="174"/>
      <c r="O16" s="174"/>
      <c r="P16" s="174"/>
      <c r="Q16" s="174"/>
      <c r="R16" s="174"/>
      <c r="S16" s="174"/>
    </row>
    <row r="17" spans="11:19">
      <c r="K17" s="22" t="s">
        <v>31</v>
      </c>
    </row>
    <row r="18" spans="11:19" ht="42" customHeight="1">
      <c r="L18" s="38"/>
      <c r="M18" s="38"/>
      <c r="N18" s="173" t="s">
        <v>32</v>
      </c>
      <c r="O18" s="173"/>
      <c r="P18" s="173"/>
      <c r="Q18" s="173"/>
      <c r="R18" s="173"/>
      <c r="S18" s="173"/>
    </row>
    <row r="19" spans="11:19">
      <c r="K19" s="22" t="s">
        <v>89</v>
      </c>
    </row>
    <row r="20" spans="11:19" ht="41.25" customHeight="1">
      <c r="L20" s="38"/>
      <c r="M20" s="38"/>
      <c r="N20" s="173" t="s">
        <v>14</v>
      </c>
      <c r="O20" s="173"/>
      <c r="P20" s="173"/>
      <c r="Q20" s="173"/>
      <c r="R20" s="173"/>
      <c r="S20" s="173"/>
    </row>
  </sheetData>
  <sheetProtection algorithmName="SHA-512" hashValue="40Wh+gkidRBnX/Fk8/N2LmgeuJn6WbOzVpDRidtF4IUnxS7Rdxs1eYF1nB4wjlQwivfBctbl4gbC0DREZd9zAQ==" saltValue="keYcxK2a8FvrtrlyjP5b9A==" spinCount="100000" sheet="1" objects="1" scenarios="1" formatCells="0" selectLockedCells="1"/>
  <mergeCells count="32">
    <mergeCell ref="I2:M2"/>
    <mergeCell ref="N2:O2"/>
    <mergeCell ref="G3:R3"/>
    <mergeCell ref="A1:B1"/>
    <mergeCell ref="A2:B2"/>
    <mergeCell ref="C2:G2"/>
    <mergeCell ref="C1:G1"/>
    <mergeCell ref="I1:Q1"/>
    <mergeCell ref="N20:S20"/>
    <mergeCell ref="L15:S16"/>
    <mergeCell ref="N18:S18"/>
    <mergeCell ref="R4:S4"/>
    <mergeCell ref="P11:Q11"/>
    <mergeCell ref="R11:S11"/>
    <mergeCell ref="K12:S12"/>
    <mergeCell ref="N11:O11"/>
    <mergeCell ref="J4:K4"/>
    <mergeCell ref="N4:O4"/>
    <mergeCell ref="J11:K11"/>
    <mergeCell ref="L11:M11"/>
    <mergeCell ref="L4:M4"/>
    <mergeCell ref="P4:Q4"/>
    <mergeCell ref="H11:I11"/>
    <mergeCell ref="A4:C4"/>
    <mergeCell ref="D4:E4"/>
    <mergeCell ref="F4:G4"/>
    <mergeCell ref="H4:I4"/>
    <mergeCell ref="A5:A11"/>
    <mergeCell ref="B5:C5"/>
    <mergeCell ref="B11:C11"/>
    <mergeCell ref="D11:E11"/>
    <mergeCell ref="F11:G11"/>
  </mergeCells>
  <phoneticPr fontId="1"/>
  <dataValidations count="4">
    <dataValidation type="list" allowBlank="1" showInputMessage="1" showErrorMessage="1" sqref="M13">
      <formula1>"20,21,22,23,24,25,26,27,28,29,30,31,32,33,34,35"</formula1>
    </dataValidation>
    <dataValidation type="list" allowBlank="1" showInputMessage="1" showErrorMessage="1" sqref="O13">
      <formula1>"8,9,10,11,12,1,2,3,4,5,6,7"</formula1>
    </dataValidation>
    <dataValidation type="list" allowBlank="1" showInputMessage="1" showErrorMessage="1" sqref="Q13">
      <formula1>"1,2,3,4,5,6,7,8,9,10,11,12,13,14,15,16,17,18,19,20,21,22,23,24,25,26,27,28,29,30,31"</formula1>
    </dataValidation>
    <dataValidation type="list" allowBlank="1" showInputMessage="1" showErrorMessage="1" sqref="C2:G2">
      <formula1>競技名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8"/>
  <sheetViews>
    <sheetView zoomScaleNormal="100" zoomScaleSheetLayoutView="100" workbookViewId="0">
      <selection activeCell="F6" sqref="F6:W6"/>
    </sheetView>
  </sheetViews>
  <sheetFormatPr defaultColWidth="3.75" defaultRowHeight="13.5"/>
  <cols>
    <col min="1" max="24" width="3.75" style="38"/>
    <col min="25" max="16384" width="3.75" style="56"/>
  </cols>
  <sheetData>
    <row r="1" spans="1:25" s="74" customFormat="1" ht="24" customHeight="1">
      <c r="A1" s="56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73"/>
      <c r="L1" s="56"/>
      <c r="M1" s="56"/>
      <c r="N1" s="56"/>
      <c r="O1" s="73"/>
      <c r="P1" s="56"/>
      <c r="Q1" s="56"/>
    </row>
    <row r="2" spans="1:25" s="74" customFormat="1" ht="24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73"/>
      <c r="L2" s="56"/>
      <c r="M2" s="56"/>
      <c r="N2" s="56"/>
      <c r="O2" s="73"/>
      <c r="P2" s="56"/>
      <c r="Q2" s="56"/>
    </row>
    <row r="3" spans="1:25" s="74" customFormat="1" ht="24" customHeight="1">
      <c r="A3" s="191" t="s">
        <v>101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56"/>
    </row>
    <row r="4" spans="1:25" ht="24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75"/>
    </row>
    <row r="5" spans="1:25" ht="24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76"/>
      <c r="P5" s="76"/>
      <c r="Q5" s="76"/>
      <c r="R5" s="56"/>
      <c r="S5" s="56"/>
      <c r="T5" s="56"/>
      <c r="U5" s="56"/>
      <c r="V5" s="56"/>
      <c r="W5" s="56"/>
      <c r="X5" s="56"/>
    </row>
    <row r="6" spans="1:25" ht="24" customHeight="1">
      <c r="A6" s="56"/>
      <c r="B6" s="77" t="s">
        <v>98</v>
      </c>
      <c r="C6" s="192" t="s">
        <v>37</v>
      </c>
      <c r="D6" s="192"/>
      <c r="E6" s="78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56"/>
    </row>
    <row r="7" spans="1:25" ht="24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76"/>
      <c r="P7" s="76"/>
      <c r="Q7" s="76"/>
      <c r="R7" s="56"/>
      <c r="S7" s="56"/>
      <c r="T7" s="56"/>
      <c r="U7" s="56"/>
      <c r="V7" s="56"/>
      <c r="W7" s="56"/>
      <c r="X7" s="56"/>
    </row>
    <row r="8" spans="1:25" ht="24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76"/>
      <c r="P8" s="76"/>
      <c r="Q8" s="76"/>
      <c r="R8" s="56"/>
      <c r="S8" s="56"/>
      <c r="T8" s="56"/>
      <c r="U8" s="56"/>
      <c r="V8" s="56"/>
      <c r="W8" s="56"/>
      <c r="X8" s="56"/>
    </row>
    <row r="9" spans="1:25" ht="24" customHeight="1">
      <c r="A9" s="56"/>
      <c r="B9" s="77" t="s">
        <v>99</v>
      </c>
      <c r="C9" s="192" t="s">
        <v>103</v>
      </c>
      <c r="D9" s="192"/>
      <c r="E9" s="78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56"/>
    </row>
    <row r="10" spans="1:25" ht="24" customHeight="1">
      <c r="A10" s="56"/>
      <c r="B10" s="56"/>
      <c r="C10" s="56"/>
      <c r="D10" s="56"/>
      <c r="E10" s="56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56"/>
    </row>
    <row r="11" spans="1:25" ht="24" customHeight="1">
      <c r="A11" s="56"/>
      <c r="B11" s="56"/>
      <c r="C11" s="56"/>
      <c r="D11" s="56"/>
      <c r="E11" s="56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56"/>
    </row>
    <row r="12" spans="1:25" ht="24" customHeight="1">
      <c r="A12" s="56"/>
      <c r="B12" s="56"/>
      <c r="C12" s="56"/>
      <c r="D12" s="56"/>
      <c r="E12" s="56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56"/>
    </row>
    <row r="13" spans="1:25" ht="24" customHeight="1">
      <c r="A13" s="56"/>
      <c r="B13" s="56"/>
      <c r="C13" s="56"/>
      <c r="D13" s="56"/>
      <c r="E13" s="56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56"/>
    </row>
    <row r="14" spans="1:25" ht="24" customHeight="1">
      <c r="A14" s="56"/>
      <c r="B14" s="56"/>
      <c r="C14" s="56"/>
      <c r="D14" s="56"/>
      <c r="E14" s="5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56"/>
    </row>
    <row r="15" spans="1:25" ht="24" customHeight="1">
      <c r="A15" s="56"/>
      <c r="B15" s="77" t="s">
        <v>100</v>
      </c>
      <c r="C15" s="192" t="s">
        <v>38</v>
      </c>
      <c r="D15" s="192"/>
      <c r="E15" s="56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56"/>
    </row>
    <row r="16" spans="1:25" ht="24" customHeight="1">
      <c r="A16" s="56"/>
      <c r="B16" s="56"/>
      <c r="C16" s="56"/>
      <c r="D16" s="56"/>
      <c r="E16" s="56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56"/>
    </row>
    <row r="17" spans="1:24" ht="24" customHeight="1">
      <c r="A17" s="56"/>
      <c r="B17" s="56"/>
      <c r="C17" s="56"/>
      <c r="D17" s="56"/>
      <c r="E17" s="56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56"/>
    </row>
    <row r="18" spans="1:24" ht="24" customHeight="1">
      <c r="A18" s="56"/>
      <c r="B18" s="56"/>
      <c r="C18" s="56"/>
      <c r="D18" s="56"/>
      <c r="E18" s="56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56"/>
    </row>
    <row r="19" spans="1:24" ht="24" customHeight="1">
      <c r="A19" s="56"/>
      <c r="B19" s="56"/>
      <c r="C19" s="56"/>
      <c r="D19" s="56"/>
      <c r="E19" s="56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56"/>
    </row>
    <row r="20" spans="1:24" ht="24" customHeight="1">
      <c r="A20" s="56"/>
      <c r="B20" s="56"/>
      <c r="C20" s="56"/>
      <c r="D20" s="56"/>
      <c r="E20" s="56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56"/>
    </row>
    <row r="21" spans="1:24" ht="24" customHeight="1">
      <c r="A21" s="56"/>
      <c r="B21" s="77" t="s">
        <v>102</v>
      </c>
      <c r="C21" s="192" t="s">
        <v>39</v>
      </c>
      <c r="D21" s="192"/>
      <c r="E21" s="56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56"/>
    </row>
    <row r="22" spans="1:24" ht="24" customHeight="1">
      <c r="A22" s="56"/>
      <c r="B22" s="56"/>
      <c r="C22" s="56"/>
      <c r="D22" s="56"/>
      <c r="E22" s="56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56"/>
    </row>
    <row r="23" spans="1:24" ht="24" customHeight="1">
      <c r="A23" s="56"/>
      <c r="B23" s="56"/>
      <c r="C23" s="56"/>
      <c r="D23" s="56"/>
      <c r="E23" s="56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56"/>
    </row>
    <row r="24" spans="1:24" ht="24" customHeight="1">
      <c r="A24" s="56"/>
      <c r="B24" s="56"/>
      <c r="C24" s="56"/>
      <c r="D24" s="56"/>
      <c r="E24" s="56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56"/>
    </row>
    <row r="25" spans="1:24" ht="24" customHeight="1">
      <c r="A25" s="56"/>
      <c r="B25" s="56"/>
      <c r="C25" s="56"/>
      <c r="D25" s="56"/>
      <c r="E25" s="56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56"/>
    </row>
    <row r="26" spans="1:24" ht="24" customHeight="1">
      <c r="A26" s="56"/>
      <c r="B26" s="56"/>
      <c r="C26" s="56"/>
      <c r="D26" s="56"/>
      <c r="E26" s="56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56"/>
    </row>
    <row r="27" spans="1:24" ht="24" customHeight="1">
      <c r="A27" s="56"/>
      <c r="B27" s="153" t="s">
        <v>22</v>
      </c>
      <c r="C27" s="153"/>
      <c r="D27" s="19"/>
      <c r="E27" s="82" t="s">
        <v>34</v>
      </c>
      <c r="F27" s="19"/>
      <c r="G27" s="82" t="s">
        <v>35</v>
      </c>
      <c r="H27" s="19"/>
      <c r="I27" s="82" t="s">
        <v>36</v>
      </c>
      <c r="J27" s="56"/>
      <c r="K27" s="56"/>
      <c r="L27" s="56"/>
      <c r="M27" s="56"/>
      <c r="N27" s="56"/>
      <c r="O27" s="56"/>
      <c r="P27" s="56"/>
      <c r="Q27" s="56"/>
      <c r="R27" s="56"/>
      <c r="S27" s="74"/>
      <c r="T27" s="56"/>
      <c r="U27" s="56"/>
      <c r="V27" s="56"/>
      <c r="W27" s="56"/>
      <c r="X27" s="56"/>
    </row>
    <row r="28" spans="1:24" ht="24" customHeight="1">
      <c r="A28" s="56"/>
      <c r="B28" s="78"/>
      <c r="C28" s="78"/>
      <c r="D28" s="78"/>
      <c r="E28" s="78"/>
      <c r="F28" s="78"/>
      <c r="G28" s="78"/>
      <c r="H28" s="78"/>
      <c r="I28" s="78"/>
      <c r="J28" s="56"/>
      <c r="K28" s="56"/>
      <c r="L28" s="56"/>
      <c r="M28" s="56"/>
      <c r="N28" s="56"/>
      <c r="O28" s="56"/>
      <c r="P28" s="56"/>
      <c r="Q28" s="56"/>
      <c r="R28" s="56"/>
      <c r="S28" s="74"/>
      <c r="T28" s="56"/>
      <c r="U28" s="56"/>
      <c r="V28" s="56"/>
      <c r="W28" s="56"/>
      <c r="X28" s="56"/>
    </row>
    <row r="29" spans="1:24" ht="24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24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193"/>
      <c r="M30" s="193"/>
      <c r="N30" s="193"/>
      <c r="O30" s="136" t="s">
        <v>72</v>
      </c>
      <c r="P30" s="136"/>
      <c r="Q30" s="136"/>
      <c r="R30" s="137"/>
      <c r="S30" s="138"/>
      <c r="T30" s="138"/>
      <c r="U30" s="138"/>
      <c r="V30" s="138"/>
      <c r="W30" s="138"/>
      <c r="X30" s="139"/>
    </row>
    <row r="31" spans="1:24" ht="24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40" t="s">
        <v>50</v>
      </c>
      <c r="P31" s="141"/>
      <c r="Q31" s="142"/>
      <c r="R31" s="46" t="s">
        <v>51</v>
      </c>
      <c r="S31" s="143"/>
      <c r="T31" s="143"/>
      <c r="U31" s="143"/>
      <c r="V31" s="143"/>
      <c r="W31" s="143"/>
      <c r="X31" s="47" t="s">
        <v>49</v>
      </c>
    </row>
    <row r="32" spans="1:24" ht="22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24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8" t="s">
        <v>42</v>
      </c>
      <c r="M33" s="193" t="s">
        <v>40</v>
      </c>
      <c r="N33" s="193"/>
      <c r="O33" s="193"/>
      <c r="P33" s="193"/>
      <c r="Q33" s="193"/>
      <c r="R33" s="193"/>
      <c r="S33" s="193"/>
      <c r="T33" s="193"/>
      <c r="U33" s="193"/>
      <c r="V33" s="193" t="s">
        <v>41</v>
      </c>
      <c r="W33" s="193"/>
      <c r="X33" s="56"/>
    </row>
    <row r="34" spans="1:24" ht="22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ht="22.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</row>
    <row r="36" spans="1:24" ht="22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ht="22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</sheetData>
  <sheetProtection algorithmName="SHA-512" hashValue="mkYPnUFYxwrY04ohWblkn+VYM4SgnS1NHeyGvyXqPjlTPfWLxSbeEAF0RiUwHbg9n883OVN59JW/pBykr6Ahhg==" saltValue="bQrvhAEzV4+px7aA01XEZA==" spinCount="100000" sheet="1" objects="1" scenarios="1" formatCells="0" selectLockedCells="1"/>
  <mergeCells count="32">
    <mergeCell ref="F20:W20"/>
    <mergeCell ref="C15:D15"/>
    <mergeCell ref="F15:W15"/>
    <mergeCell ref="F18:W18"/>
    <mergeCell ref="A35:X35"/>
    <mergeCell ref="L30:N30"/>
    <mergeCell ref="M33:U33"/>
    <mergeCell ref="V33:W33"/>
    <mergeCell ref="F24:W24"/>
    <mergeCell ref="F25:W25"/>
    <mergeCell ref="F26:W26"/>
    <mergeCell ref="B27:C27"/>
    <mergeCell ref="O30:Q30"/>
    <mergeCell ref="R30:X30"/>
    <mergeCell ref="O31:Q31"/>
    <mergeCell ref="S31:W31"/>
    <mergeCell ref="F23:W23"/>
    <mergeCell ref="A3:X3"/>
    <mergeCell ref="F21:W21"/>
    <mergeCell ref="C21:D21"/>
    <mergeCell ref="F22:W22"/>
    <mergeCell ref="C6:D6"/>
    <mergeCell ref="F6:W6"/>
    <mergeCell ref="C9:D9"/>
    <mergeCell ref="F9:W9"/>
    <mergeCell ref="F11:W11"/>
    <mergeCell ref="F12:W12"/>
    <mergeCell ref="F13:W13"/>
    <mergeCell ref="F16:W16"/>
    <mergeCell ref="F10:W10"/>
    <mergeCell ref="F17:W17"/>
    <mergeCell ref="F19:W19"/>
  </mergeCells>
  <phoneticPr fontId="1"/>
  <conditionalFormatting sqref="O29 A3">
    <cfRule type="cellIs" dxfId="1" priority="2" operator="equal">
      <formula>0</formula>
    </cfRule>
  </conditionalFormatting>
  <dataValidations count="1">
    <dataValidation type="list" allowBlank="1" showInputMessage="1" showErrorMessage="1" sqref="F6:W6">
      <formula1>競技名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portrait" blackAndWhite="1" r:id="rId1"/>
  <headerFooter alignWithMargins="0"/>
  <ignoredErrors>
    <ignoredError sqref="B6 B9 B15 B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07"/>
  <sheetViews>
    <sheetView showGridLines="0" zoomScaleNormal="100" zoomScaleSheetLayoutView="100" workbookViewId="0">
      <selection activeCell="P10" sqref="P10:T10"/>
    </sheetView>
  </sheetViews>
  <sheetFormatPr defaultColWidth="3.75" defaultRowHeight="13.5"/>
  <cols>
    <col min="1" max="16384" width="3.75" style="22"/>
  </cols>
  <sheetData>
    <row r="1" spans="1:24" ht="18" customHeight="1">
      <c r="A1" s="21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4" ht="18" customHeight="1">
      <c r="A2" s="86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8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18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ht="18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4" ht="18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P6" s="88" t="s">
        <v>22</v>
      </c>
      <c r="Q6" s="88"/>
      <c r="R6" s="25">
        <v>28</v>
      </c>
      <c r="S6" s="26" t="s">
        <v>24</v>
      </c>
      <c r="T6" s="25">
        <v>8</v>
      </c>
      <c r="U6" s="27" t="s">
        <v>35</v>
      </c>
      <c r="V6" s="25">
        <v>20</v>
      </c>
      <c r="W6" s="27" t="s">
        <v>25</v>
      </c>
    </row>
    <row r="7" spans="1:24" ht="18" customHeight="1">
      <c r="A7" s="89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24" ht="18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4" ht="18" customHeight="1">
      <c r="L9" s="21"/>
      <c r="M9" s="90" t="s">
        <v>104</v>
      </c>
      <c r="N9" s="90"/>
      <c r="O9" s="29"/>
      <c r="P9" s="91" t="s">
        <v>44</v>
      </c>
      <c r="Q9" s="91"/>
      <c r="R9" s="91"/>
      <c r="S9" s="91"/>
      <c r="T9" s="91"/>
      <c r="U9" s="91"/>
      <c r="V9" s="91"/>
      <c r="W9" s="91"/>
    </row>
    <row r="10" spans="1:24" ht="18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N10" s="21"/>
      <c r="O10" s="29"/>
      <c r="P10" s="208" t="s">
        <v>69</v>
      </c>
      <c r="Q10" s="208"/>
      <c r="R10" s="208"/>
      <c r="S10" s="208"/>
      <c r="T10" s="208"/>
      <c r="U10" s="93" t="s">
        <v>45</v>
      </c>
      <c r="V10" s="93"/>
      <c r="W10" s="93"/>
    </row>
    <row r="11" spans="1:24" ht="18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O11" s="29"/>
      <c r="P11" s="91" t="s">
        <v>46</v>
      </c>
      <c r="Q11" s="91"/>
      <c r="R11" s="208" t="s">
        <v>70</v>
      </c>
      <c r="S11" s="208"/>
      <c r="T11" s="208"/>
      <c r="U11" s="208"/>
      <c r="V11" s="208"/>
      <c r="W11" s="30" t="s">
        <v>47</v>
      </c>
    </row>
    <row r="12" spans="1:24" ht="18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N12" s="21"/>
      <c r="O12" s="28"/>
      <c r="P12" s="28"/>
      <c r="Q12" s="26"/>
      <c r="R12" s="26"/>
      <c r="S12" s="26"/>
      <c r="T12" s="26"/>
      <c r="U12" s="26"/>
      <c r="V12" s="26"/>
      <c r="W12" s="30"/>
    </row>
    <row r="13" spans="1:24" ht="18" customHeight="1">
      <c r="A13" s="94" t="s">
        <v>54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18" customHeight="1">
      <c r="A14" s="90" t="s">
        <v>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1:24" ht="24" customHeight="1">
      <c r="A15" s="26"/>
      <c r="G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4" ht="18" customHeight="1">
      <c r="B16" s="31" t="s">
        <v>76</v>
      </c>
      <c r="C16" s="85" t="s">
        <v>77</v>
      </c>
      <c r="D16" s="85"/>
      <c r="E16" s="85"/>
      <c r="F16" s="32"/>
      <c r="H16" s="83" t="s">
        <v>22</v>
      </c>
      <c r="I16" s="83"/>
      <c r="J16" s="33">
        <v>28</v>
      </c>
      <c r="K16" s="84" t="s">
        <v>48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3" ht="18" customHeight="1">
      <c r="C17" s="32"/>
      <c r="D17" s="32"/>
      <c r="E17" s="32"/>
      <c r="F17" s="32"/>
      <c r="G17" s="34"/>
      <c r="H17" s="34"/>
      <c r="I17" s="34"/>
      <c r="J17" s="34"/>
      <c r="Q17" s="35"/>
      <c r="R17" s="35"/>
      <c r="S17" s="35"/>
      <c r="T17" s="35"/>
      <c r="U17" s="21"/>
    </row>
    <row r="18" spans="1:23" ht="18" customHeight="1">
      <c r="B18" s="31" t="s">
        <v>78</v>
      </c>
      <c r="C18" s="85" t="s">
        <v>81</v>
      </c>
      <c r="D18" s="85"/>
      <c r="E18" s="85"/>
      <c r="F18" s="32"/>
      <c r="H18" s="215" t="s">
        <v>69</v>
      </c>
      <c r="I18" s="215"/>
      <c r="J18" s="215"/>
      <c r="K18" s="215"/>
      <c r="L18" s="215"/>
      <c r="M18" s="215"/>
      <c r="N18" s="215"/>
      <c r="O18" s="215"/>
      <c r="P18" s="215"/>
      <c r="S18" s="24"/>
      <c r="T18" s="24"/>
    </row>
    <row r="19" spans="1:23" ht="18" customHeight="1">
      <c r="G19" s="27"/>
      <c r="H19" s="36"/>
      <c r="I19" s="36"/>
      <c r="J19" s="36"/>
      <c r="K19" s="26"/>
      <c r="L19" s="26"/>
      <c r="M19" s="26"/>
      <c r="N19" s="37"/>
      <c r="O19" s="24"/>
      <c r="P19" s="24"/>
      <c r="Q19" s="24"/>
      <c r="R19" s="24"/>
      <c r="S19" s="24"/>
      <c r="T19" s="24"/>
    </row>
    <row r="20" spans="1:23" ht="18" customHeight="1">
      <c r="B20" s="31" t="s">
        <v>79</v>
      </c>
      <c r="C20" s="85" t="s">
        <v>80</v>
      </c>
      <c r="D20" s="85"/>
      <c r="E20" s="85"/>
      <c r="F20" s="32"/>
      <c r="H20" s="215" t="s">
        <v>75</v>
      </c>
      <c r="I20" s="215"/>
      <c r="J20" s="215"/>
      <c r="K20" s="215"/>
      <c r="L20" s="215"/>
      <c r="M20" s="215"/>
      <c r="N20" s="215"/>
      <c r="O20" s="215"/>
      <c r="P20" s="215"/>
      <c r="Q20" s="24"/>
      <c r="R20" s="24"/>
      <c r="S20" s="24"/>
      <c r="T20" s="24"/>
    </row>
    <row r="21" spans="1:23" ht="18" customHeight="1">
      <c r="G21" s="27"/>
      <c r="H21" s="36"/>
      <c r="I21" s="36"/>
      <c r="J21" s="36"/>
      <c r="K21" s="26"/>
      <c r="L21" s="26"/>
      <c r="M21" s="26"/>
      <c r="N21" s="37"/>
      <c r="O21" s="24"/>
      <c r="P21" s="24"/>
      <c r="Q21" s="24"/>
      <c r="R21" s="24"/>
      <c r="S21" s="24"/>
      <c r="T21" s="24"/>
    </row>
    <row r="22" spans="1:23" ht="18" customHeight="1">
      <c r="B22" s="31" t="s">
        <v>82</v>
      </c>
      <c r="C22" s="85" t="s">
        <v>84</v>
      </c>
      <c r="D22" s="85"/>
      <c r="E22" s="85"/>
      <c r="F22" s="38"/>
      <c r="H22" s="25">
        <v>8</v>
      </c>
      <c r="I22" s="39" t="s">
        <v>23</v>
      </c>
      <c r="J22" s="25">
        <v>2</v>
      </c>
      <c r="K22" s="39" t="s">
        <v>56</v>
      </c>
      <c r="L22" s="103" t="s">
        <v>57</v>
      </c>
      <c r="M22" s="103"/>
      <c r="N22" s="25">
        <v>8</v>
      </c>
      <c r="O22" s="39" t="s">
        <v>23</v>
      </c>
      <c r="P22" s="25">
        <v>5</v>
      </c>
      <c r="Q22" s="39" t="s">
        <v>56</v>
      </c>
      <c r="R22" s="40" t="s">
        <v>58</v>
      </c>
      <c r="S22" s="25">
        <v>3</v>
      </c>
      <c r="T22" s="39" t="s">
        <v>59</v>
      </c>
      <c r="U22" s="41">
        <v>4</v>
      </c>
      <c r="V22" s="22" t="s">
        <v>56</v>
      </c>
      <c r="W22" s="28" t="s">
        <v>60</v>
      </c>
    </row>
    <row r="23" spans="1:23" ht="18" customHeight="1">
      <c r="G23" s="27"/>
      <c r="H23" s="36"/>
      <c r="I23" s="36"/>
      <c r="J23" s="36"/>
      <c r="K23" s="26"/>
      <c r="L23" s="26"/>
      <c r="M23" s="26"/>
      <c r="N23" s="37"/>
      <c r="O23" s="24"/>
      <c r="P23" s="24"/>
      <c r="Q23" s="24"/>
      <c r="R23" s="24"/>
      <c r="S23" s="24"/>
      <c r="T23" s="24"/>
    </row>
    <row r="24" spans="1:23" ht="18" customHeight="1">
      <c r="B24" s="31" t="s">
        <v>83</v>
      </c>
      <c r="C24" s="85" t="s">
        <v>85</v>
      </c>
      <c r="D24" s="85"/>
      <c r="E24" s="85"/>
      <c r="F24" s="38"/>
      <c r="H24" s="216" t="s">
        <v>107</v>
      </c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8"/>
    </row>
    <row r="25" spans="1:23" ht="60" customHeight="1">
      <c r="B25" s="32"/>
      <c r="C25" s="32"/>
      <c r="D25" s="32"/>
      <c r="E25" s="32"/>
      <c r="F25" s="32"/>
      <c r="H25" s="219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1"/>
    </row>
    <row r="26" spans="1:23" ht="18" customHeight="1">
      <c r="G26" s="27"/>
      <c r="H26" s="36"/>
      <c r="I26" s="36"/>
      <c r="J26" s="36"/>
      <c r="K26" s="26"/>
      <c r="L26" s="26"/>
      <c r="M26" s="26"/>
      <c r="N26" s="37"/>
      <c r="O26" s="24"/>
      <c r="P26" s="24"/>
      <c r="Q26" s="24"/>
      <c r="R26" s="24"/>
      <c r="S26" s="24"/>
      <c r="T26" s="24"/>
    </row>
    <row r="27" spans="1:23" ht="18" customHeight="1">
      <c r="B27" s="31" t="s">
        <v>86</v>
      </c>
      <c r="C27" s="85" t="s">
        <v>87</v>
      </c>
      <c r="D27" s="85"/>
      <c r="E27" s="85"/>
      <c r="F27" s="32"/>
      <c r="H27" s="110" t="s">
        <v>0</v>
      </c>
      <c r="I27" s="111"/>
      <c r="J27" s="112"/>
      <c r="K27" s="42"/>
      <c r="L27" s="42"/>
      <c r="M27" s="198">
        <v>87480</v>
      </c>
      <c r="N27" s="222"/>
      <c r="O27" s="222"/>
      <c r="P27" s="223"/>
      <c r="Q27" s="24" t="s">
        <v>63</v>
      </c>
      <c r="R27" s="24"/>
      <c r="S27" s="24"/>
      <c r="T27" s="24"/>
    </row>
    <row r="28" spans="1:23" ht="18" customHeight="1">
      <c r="G28" s="27"/>
      <c r="H28" s="36"/>
      <c r="I28" s="36"/>
      <c r="J28" s="36"/>
      <c r="K28" s="26"/>
      <c r="L28" s="26"/>
      <c r="M28" s="26"/>
      <c r="N28" s="101" t="s">
        <v>67</v>
      </c>
      <c r="O28" s="102"/>
      <c r="P28" s="102"/>
      <c r="Q28" s="102"/>
      <c r="R28" s="209" t="s">
        <v>106</v>
      </c>
      <c r="S28" s="210"/>
      <c r="T28" s="210"/>
      <c r="U28" s="210"/>
      <c r="V28" s="211"/>
    </row>
    <row r="29" spans="1:23" ht="18" customHeight="1">
      <c r="G29" s="27"/>
      <c r="H29" s="36"/>
      <c r="I29" s="36"/>
      <c r="J29" s="36"/>
      <c r="K29" s="26"/>
      <c r="L29" s="26"/>
      <c r="M29" s="26"/>
      <c r="N29" s="43"/>
      <c r="O29" s="44"/>
      <c r="P29" s="44"/>
      <c r="Q29" s="44"/>
      <c r="R29" s="212"/>
      <c r="S29" s="213"/>
      <c r="T29" s="213"/>
      <c r="U29" s="213"/>
      <c r="V29" s="214"/>
    </row>
    <row r="30" spans="1:23" ht="18" customHeight="1">
      <c r="G30" s="27"/>
      <c r="H30" s="36"/>
      <c r="I30" s="36"/>
      <c r="J30" s="36"/>
      <c r="K30" s="26"/>
      <c r="L30" s="26"/>
      <c r="M30" s="26"/>
      <c r="N30" s="37"/>
      <c r="O30" s="24"/>
      <c r="P30" s="24"/>
      <c r="Q30" s="24"/>
      <c r="R30" s="24"/>
      <c r="S30" s="24"/>
      <c r="T30" s="24"/>
    </row>
    <row r="31" spans="1:23" ht="18" customHeight="1">
      <c r="G31" s="27"/>
      <c r="H31" s="131" t="s">
        <v>4</v>
      </c>
      <c r="I31" s="132"/>
      <c r="J31" s="133"/>
      <c r="K31" s="26"/>
      <c r="L31" s="26"/>
      <c r="M31" s="198">
        <v>120960</v>
      </c>
      <c r="N31" s="199"/>
      <c r="O31" s="199"/>
      <c r="P31" s="200"/>
      <c r="Q31" s="24" t="s">
        <v>63</v>
      </c>
      <c r="R31" s="24"/>
      <c r="S31" s="24"/>
      <c r="T31" s="24"/>
    </row>
    <row r="32" spans="1:23" ht="18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4" ht="18" customHeight="1">
      <c r="G33" s="27"/>
      <c r="H33" s="119" t="s">
        <v>64</v>
      </c>
      <c r="I33" s="120"/>
      <c r="J33" s="121"/>
      <c r="K33" s="26"/>
      <c r="L33" s="26"/>
      <c r="M33" s="205">
        <v>208440</v>
      </c>
      <c r="N33" s="206"/>
      <c r="O33" s="206"/>
      <c r="P33" s="207"/>
      <c r="Q33" s="24" t="s">
        <v>63</v>
      </c>
      <c r="R33" s="24"/>
      <c r="S33" s="24"/>
      <c r="T33" s="24"/>
    </row>
    <row r="34" spans="1:24" ht="18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4" ht="18" customHeight="1">
      <c r="G35" s="27"/>
      <c r="H35" s="125" t="s">
        <v>65</v>
      </c>
      <c r="I35" s="126"/>
      <c r="J35" s="127"/>
      <c r="K35" s="26"/>
      <c r="L35" s="26"/>
      <c r="M35" s="128">
        <v>200000</v>
      </c>
      <c r="N35" s="129"/>
      <c r="O35" s="129"/>
      <c r="P35" s="130"/>
      <c r="Q35" s="24" t="s">
        <v>63</v>
      </c>
      <c r="R35" s="24"/>
      <c r="S35" s="24"/>
      <c r="T35" s="24"/>
    </row>
    <row r="36" spans="1:24" ht="18" customHeight="1">
      <c r="G36" s="27"/>
      <c r="H36" s="36"/>
      <c r="I36" s="36"/>
      <c r="J36" s="36"/>
      <c r="K36" s="26"/>
      <c r="L36" s="26"/>
      <c r="M36" s="26"/>
      <c r="N36" s="37"/>
      <c r="O36" s="24"/>
      <c r="P36" s="24"/>
      <c r="Q36" s="24"/>
      <c r="R36" s="24"/>
      <c r="S36" s="24"/>
      <c r="T36" s="24"/>
    </row>
    <row r="37" spans="1:24" ht="18" customHeight="1">
      <c r="G37" s="27"/>
      <c r="H37" s="131" t="s">
        <v>5</v>
      </c>
      <c r="I37" s="132"/>
      <c r="J37" s="133"/>
      <c r="K37" s="26"/>
      <c r="L37" s="26"/>
      <c r="M37" s="198">
        <v>0</v>
      </c>
      <c r="N37" s="199"/>
      <c r="O37" s="199"/>
      <c r="P37" s="200"/>
      <c r="Q37" s="24" t="s">
        <v>63</v>
      </c>
      <c r="R37" s="24"/>
      <c r="S37" s="24"/>
      <c r="T37" s="24"/>
    </row>
    <row r="38" spans="1:24" ht="18" customHeight="1">
      <c r="G38" s="27"/>
      <c r="H38" s="36"/>
      <c r="I38" s="36"/>
      <c r="J38" s="36"/>
      <c r="K38" s="26"/>
      <c r="L38" s="26"/>
      <c r="M38" s="26"/>
      <c r="N38" s="37"/>
      <c r="O38" s="24"/>
      <c r="P38" s="24"/>
      <c r="Q38" s="24"/>
      <c r="R38" s="24"/>
      <c r="S38" s="24"/>
      <c r="T38" s="24"/>
    </row>
    <row r="39" spans="1:24" s="26" customFormat="1" ht="18" customHeight="1"/>
    <row r="40" spans="1:24" s="26" customFormat="1">
      <c r="N40" s="136" t="s">
        <v>72</v>
      </c>
      <c r="O40" s="136"/>
      <c r="P40" s="136"/>
      <c r="Q40" s="201" t="s">
        <v>71</v>
      </c>
      <c r="R40" s="202"/>
      <c r="S40" s="202"/>
      <c r="T40" s="202"/>
      <c r="U40" s="202"/>
      <c r="V40" s="202"/>
      <c r="W40" s="203"/>
    </row>
    <row r="41" spans="1:24" s="26" customFormat="1">
      <c r="N41" s="140" t="s">
        <v>50</v>
      </c>
      <c r="O41" s="141"/>
      <c r="P41" s="142"/>
      <c r="Q41" s="46" t="s">
        <v>51</v>
      </c>
      <c r="R41" s="204" t="s">
        <v>74</v>
      </c>
      <c r="S41" s="204"/>
      <c r="T41" s="204"/>
      <c r="U41" s="204"/>
      <c r="V41" s="204"/>
      <c r="W41" s="47" t="s">
        <v>49</v>
      </c>
    </row>
    <row r="42" spans="1:24" s="26" customFormat="1">
      <c r="N42" s="144" t="s">
        <v>52</v>
      </c>
      <c r="O42" s="144"/>
      <c r="P42" s="144"/>
      <c r="Q42" s="195" t="s">
        <v>73</v>
      </c>
      <c r="R42" s="196"/>
      <c r="S42" s="196"/>
      <c r="T42" s="196"/>
      <c r="U42" s="196"/>
      <c r="V42" s="196"/>
      <c r="W42" s="197"/>
    </row>
    <row r="43" spans="1:24" s="26" customFormat="1"/>
    <row r="44" spans="1:24" s="48" customFormat="1" ht="18" customHeight="1">
      <c r="A44" s="89" t="s">
        <v>68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</row>
    <row r="45" spans="1:24" s="26" customFormat="1"/>
    <row r="46" spans="1:24" s="26" customFormat="1"/>
    <row r="47" spans="1:24" s="26" customFormat="1"/>
    <row r="48" spans="1:24" s="26" customFormat="1"/>
    <row r="49" s="26" customFormat="1"/>
    <row r="50" s="26" customFormat="1"/>
    <row r="51" s="26" customFormat="1"/>
    <row r="52" s="26" customFormat="1"/>
    <row r="53" s="26" customFormat="1"/>
    <row r="54" s="26" customFormat="1"/>
    <row r="55" s="26" customFormat="1"/>
    <row r="56" s="26" customFormat="1"/>
    <row r="57" s="26" customFormat="1"/>
    <row r="58" s="26" customFormat="1"/>
    <row r="59" s="26" customFormat="1"/>
    <row r="60" s="26" customFormat="1"/>
    <row r="61" s="26" customFormat="1"/>
    <row r="62" s="26" customFormat="1"/>
    <row r="63" s="26" customFormat="1"/>
    <row r="64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  <row r="78" s="26" customFormat="1"/>
    <row r="79" s="26" customFormat="1"/>
    <row r="80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  <row r="95" s="26" customFormat="1"/>
    <row r="96" s="26" customFormat="1"/>
    <row r="97" s="26" customFormat="1"/>
    <row r="98" s="26" customFormat="1"/>
    <row r="99" s="26" customFormat="1"/>
    <row r="100" s="26" customFormat="1"/>
    <row r="101" s="26" customFormat="1"/>
    <row r="102" s="26" customFormat="1"/>
    <row r="103" s="26" customFormat="1"/>
    <row r="104" s="26" customFormat="1"/>
    <row r="105" s="26" customFormat="1"/>
    <row r="106" s="26" customFormat="1"/>
    <row r="107" s="26" customFormat="1"/>
  </sheetData>
  <sheetProtection algorithmName="SHA-512" hashValue="qLND23rZR0yCfkkTXpyjqsvQSO+txCyIdlVbWF0OirYWRqBnJneDD1w0lGMQVk9ZRyHIj73PRGZ01pmROpeupA==" saltValue="O/4g8S4N5MzAxq79Zh+LFg==" spinCount="100000" sheet="1" objects="1" scenarios="1" selectLockedCells="1"/>
  <mergeCells count="42">
    <mergeCell ref="A44:X44"/>
    <mergeCell ref="A2:X4"/>
    <mergeCell ref="P6:Q6"/>
    <mergeCell ref="A7:X7"/>
    <mergeCell ref="M9:N9"/>
    <mergeCell ref="P9:W9"/>
    <mergeCell ref="P11:Q11"/>
    <mergeCell ref="R11:V11"/>
    <mergeCell ref="A13:X13"/>
    <mergeCell ref="A14:X14"/>
    <mergeCell ref="H16:I16"/>
    <mergeCell ref="K16:U16"/>
    <mergeCell ref="N28:Q28"/>
    <mergeCell ref="C27:E27"/>
    <mergeCell ref="H27:J27"/>
    <mergeCell ref="M27:P27"/>
    <mergeCell ref="P10:T10"/>
    <mergeCell ref="U10:W10"/>
    <mergeCell ref="R28:V29"/>
    <mergeCell ref="H18:P18"/>
    <mergeCell ref="H20:P20"/>
    <mergeCell ref="L22:M22"/>
    <mergeCell ref="H24:V25"/>
    <mergeCell ref="H31:J31"/>
    <mergeCell ref="M31:P31"/>
    <mergeCell ref="H33:J33"/>
    <mergeCell ref="M33:P33"/>
    <mergeCell ref="H35:J35"/>
    <mergeCell ref="M35:P35"/>
    <mergeCell ref="N42:P42"/>
    <mergeCell ref="Q42:W42"/>
    <mergeCell ref="H37:J37"/>
    <mergeCell ref="M37:P37"/>
    <mergeCell ref="N40:P40"/>
    <mergeCell ref="Q40:W40"/>
    <mergeCell ref="N41:P41"/>
    <mergeCell ref="R41:V41"/>
    <mergeCell ref="C16:E16"/>
    <mergeCell ref="C18:E18"/>
    <mergeCell ref="C20:E20"/>
    <mergeCell ref="C22:E22"/>
    <mergeCell ref="C24:E24"/>
  </mergeCells>
  <phoneticPr fontId="1"/>
  <pageMargins left="0.7" right="0.7" top="0.75" bottom="0.75" header="0.3" footer="0.3"/>
  <pageSetup paperSize="9" scale="98" orientation="portrait" r:id="rId1"/>
  <ignoredErrors>
    <ignoredError sqref="B16 B18 B20 B22 B24 B2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0"/>
  <sheetViews>
    <sheetView showGridLines="0" showZeros="0" zoomScaleNormal="100" workbookViewId="0">
      <selection activeCell="O8" sqref="O8"/>
    </sheetView>
  </sheetViews>
  <sheetFormatPr defaultRowHeight="13.5"/>
  <cols>
    <col min="1" max="1" width="4.375" style="22" customWidth="1"/>
    <col min="2" max="2" width="9" style="22"/>
    <col min="3" max="3" width="8.375" style="22" customWidth="1"/>
    <col min="4" max="4" width="5.125" style="22" customWidth="1"/>
    <col min="5" max="5" width="8.375" style="22" customWidth="1"/>
    <col min="6" max="6" width="5.125" style="22" customWidth="1"/>
    <col min="7" max="7" width="8.375" style="22" customWidth="1"/>
    <col min="8" max="8" width="5.125" style="22" customWidth="1"/>
    <col min="9" max="9" width="8.375" style="22" customWidth="1"/>
    <col min="10" max="10" width="5.125" style="22" customWidth="1"/>
    <col min="11" max="11" width="8.375" style="22" customWidth="1"/>
    <col min="12" max="12" width="5.125" style="22" customWidth="1"/>
    <col min="13" max="13" width="8.375" style="22" customWidth="1"/>
    <col min="14" max="14" width="5.125" style="22" customWidth="1"/>
    <col min="15" max="15" width="8.375" style="22" customWidth="1"/>
    <col min="16" max="16" width="5.125" style="22" customWidth="1"/>
    <col min="17" max="17" width="8.375" style="22" customWidth="1"/>
    <col min="18" max="18" width="5.5" style="22" customWidth="1"/>
    <col min="19" max="19" width="15.125" style="22" customWidth="1"/>
    <col min="20" max="16384" width="9" style="22"/>
  </cols>
  <sheetData>
    <row r="1" spans="1:19" ht="21" customHeight="1">
      <c r="A1" s="91" t="s">
        <v>93</v>
      </c>
      <c r="B1" s="91"/>
      <c r="C1" s="189" t="s">
        <v>26</v>
      </c>
      <c r="D1" s="189"/>
      <c r="E1" s="189"/>
      <c r="F1" s="189"/>
      <c r="G1" s="189"/>
      <c r="H1" s="21"/>
      <c r="I1" s="89" t="s">
        <v>90</v>
      </c>
      <c r="J1" s="89"/>
      <c r="K1" s="89"/>
      <c r="L1" s="89"/>
      <c r="M1" s="89"/>
      <c r="N1" s="89"/>
      <c r="O1" s="89"/>
      <c r="P1" s="89"/>
      <c r="Q1" s="89"/>
      <c r="R1" s="21"/>
    </row>
    <row r="2" spans="1:19" ht="34.5" customHeight="1">
      <c r="A2" s="184" t="s">
        <v>17</v>
      </c>
      <c r="B2" s="185"/>
      <c r="C2" s="229" t="s">
        <v>16</v>
      </c>
      <c r="D2" s="230"/>
      <c r="E2" s="230"/>
      <c r="F2" s="230"/>
      <c r="G2" s="231"/>
      <c r="H2" s="55"/>
      <c r="I2" s="181"/>
      <c r="J2" s="181"/>
      <c r="K2" s="181"/>
      <c r="L2" s="181"/>
      <c r="M2" s="181"/>
      <c r="N2" s="182"/>
      <c r="O2" s="182"/>
      <c r="P2" s="56"/>
      <c r="Q2" s="56"/>
      <c r="R2" s="38"/>
    </row>
    <row r="3" spans="1:19" ht="15" customHeight="1">
      <c r="G3" s="183" t="s">
        <v>21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57" t="s">
        <v>97</v>
      </c>
    </row>
    <row r="4" spans="1:19" s="26" customFormat="1" ht="33.75" customHeight="1">
      <c r="A4" s="162" t="s">
        <v>6</v>
      </c>
      <c r="B4" s="163"/>
      <c r="C4" s="164"/>
      <c r="D4" s="226" t="s">
        <v>95</v>
      </c>
      <c r="E4" s="227"/>
      <c r="F4" s="227" t="s">
        <v>96</v>
      </c>
      <c r="G4" s="227"/>
      <c r="H4" s="227" t="s">
        <v>108</v>
      </c>
      <c r="I4" s="227"/>
      <c r="J4" s="227" t="s">
        <v>7</v>
      </c>
      <c r="K4" s="227"/>
      <c r="L4" s="227" t="s">
        <v>7</v>
      </c>
      <c r="M4" s="227"/>
      <c r="N4" s="227" t="s">
        <v>7</v>
      </c>
      <c r="O4" s="227"/>
      <c r="P4" s="227" t="s">
        <v>7</v>
      </c>
      <c r="Q4" s="228"/>
      <c r="R4" s="175" t="s">
        <v>1</v>
      </c>
      <c r="S4" s="176"/>
    </row>
    <row r="5" spans="1:19" s="26" customFormat="1" ht="33.75" customHeight="1">
      <c r="A5" s="167" t="s">
        <v>88</v>
      </c>
      <c r="B5" s="169" t="s">
        <v>8</v>
      </c>
      <c r="C5" s="170"/>
      <c r="D5" s="58" t="s">
        <v>9</v>
      </c>
      <c r="E5" s="59" t="s">
        <v>10</v>
      </c>
      <c r="F5" s="59" t="s">
        <v>9</v>
      </c>
      <c r="G5" s="59" t="s">
        <v>10</v>
      </c>
      <c r="H5" s="59" t="s">
        <v>9</v>
      </c>
      <c r="I5" s="59" t="s">
        <v>10</v>
      </c>
      <c r="J5" s="59" t="s">
        <v>9</v>
      </c>
      <c r="K5" s="59" t="s">
        <v>10</v>
      </c>
      <c r="L5" s="59" t="s">
        <v>9</v>
      </c>
      <c r="M5" s="59" t="s">
        <v>10</v>
      </c>
      <c r="N5" s="59" t="s">
        <v>9</v>
      </c>
      <c r="O5" s="59" t="s">
        <v>10</v>
      </c>
      <c r="P5" s="59" t="s">
        <v>9</v>
      </c>
      <c r="Q5" s="60" t="s">
        <v>10</v>
      </c>
      <c r="R5" s="61" t="s">
        <v>11</v>
      </c>
      <c r="S5" s="62" t="s">
        <v>10</v>
      </c>
    </row>
    <row r="6" spans="1:19" s="26" customFormat="1" ht="33.75" customHeight="1">
      <c r="A6" s="167"/>
      <c r="B6" s="63" t="s">
        <v>12</v>
      </c>
      <c r="C6" s="64"/>
      <c r="D6" s="65"/>
      <c r="E6" s="5">
        <f>C6*D6</f>
        <v>0</v>
      </c>
      <c r="F6" s="66"/>
      <c r="G6" s="5">
        <f>C6*F6</f>
        <v>0</v>
      </c>
      <c r="H6" s="66"/>
      <c r="I6" s="5">
        <f>C6*H6</f>
        <v>0</v>
      </c>
      <c r="J6" s="66"/>
      <c r="K6" s="5">
        <f>C6*J6</f>
        <v>0</v>
      </c>
      <c r="L6" s="66"/>
      <c r="M6" s="5">
        <f>C6*L6</f>
        <v>0</v>
      </c>
      <c r="N6" s="66"/>
      <c r="O6" s="5">
        <f>C6*N6</f>
        <v>0</v>
      </c>
      <c r="P6" s="66"/>
      <c r="Q6" s="7">
        <f>C6*P6</f>
        <v>0</v>
      </c>
      <c r="R6" s="1">
        <f t="shared" ref="R6:S10" si="0">D6+F6+H6+J6+L6+N6+P6</f>
        <v>0</v>
      </c>
      <c r="S6" s="2">
        <f t="shared" si="0"/>
        <v>0</v>
      </c>
    </row>
    <row r="7" spans="1:19" s="26" customFormat="1" ht="33.75" customHeight="1">
      <c r="A7" s="167"/>
      <c r="B7" s="67" t="s">
        <v>27</v>
      </c>
      <c r="C7" s="64">
        <v>9720</v>
      </c>
      <c r="D7" s="65">
        <v>3</v>
      </c>
      <c r="E7" s="5">
        <f>C7*D7</f>
        <v>29160</v>
      </c>
      <c r="F7" s="66">
        <v>3</v>
      </c>
      <c r="G7" s="5">
        <f>C7*F7</f>
        <v>29160</v>
      </c>
      <c r="H7" s="66">
        <v>3</v>
      </c>
      <c r="I7" s="5">
        <f>C7*H7</f>
        <v>29160</v>
      </c>
      <c r="J7" s="66"/>
      <c r="K7" s="5">
        <f>C7*J7</f>
        <v>0</v>
      </c>
      <c r="L7" s="66"/>
      <c r="M7" s="5">
        <f>C7*L7</f>
        <v>0</v>
      </c>
      <c r="N7" s="66"/>
      <c r="O7" s="5">
        <f>C7*N7</f>
        <v>0</v>
      </c>
      <c r="P7" s="66"/>
      <c r="Q7" s="9">
        <f>C7*P7</f>
        <v>0</v>
      </c>
      <c r="R7" s="8">
        <f t="shared" si="0"/>
        <v>9</v>
      </c>
      <c r="S7" s="2">
        <f t="shared" si="0"/>
        <v>87480</v>
      </c>
    </row>
    <row r="8" spans="1:19" s="26" customFormat="1" ht="33.75" customHeight="1">
      <c r="A8" s="167"/>
      <c r="B8" s="68" t="s">
        <v>28</v>
      </c>
      <c r="C8" s="64"/>
      <c r="D8" s="65"/>
      <c r="E8" s="5">
        <f>C8*D8</f>
        <v>0</v>
      </c>
      <c r="F8" s="66"/>
      <c r="G8" s="5">
        <f>C8*F8</f>
        <v>0</v>
      </c>
      <c r="H8" s="66"/>
      <c r="I8" s="5">
        <f>C8*H8</f>
        <v>0</v>
      </c>
      <c r="J8" s="66"/>
      <c r="K8" s="5">
        <f>C8*J8</f>
        <v>0</v>
      </c>
      <c r="L8" s="66"/>
      <c r="M8" s="5">
        <f>C8*L8</f>
        <v>0</v>
      </c>
      <c r="N8" s="66"/>
      <c r="O8" s="5">
        <f>C8*N8</f>
        <v>0</v>
      </c>
      <c r="P8" s="66"/>
      <c r="Q8" s="7">
        <f>C8*P8</f>
        <v>0</v>
      </c>
      <c r="R8" s="1">
        <f t="shared" si="0"/>
        <v>0</v>
      </c>
      <c r="S8" s="2">
        <f t="shared" si="0"/>
        <v>0</v>
      </c>
    </row>
    <row r="9" spans="1:19" s="26" customFormat="1" ht="33.75" customHeight="1">
      <c r="A9" s="167"/>
      <c r="B9" s="67" t="s">
        <v>15</v>
      </c>
      <c r="C9" s="64"/>
      <c r="D9" s="65"/>
      <c r="E9" s="5">
        <f>C9*D9</f>
        <v>0</v>
      </c>
      <c r="F9" s="66"/>
      <c r="G9" s="5">
        <f>C9*F9</f>
        <v>0</v>
      </c>
      <c r="H9" s="66"/>
      <c r="I9" s="5">
        <f>C9*H9</f>
        <v>0</v>
      </c>
      <c r="J9" s="66"/>
      <c r="K9" s="5">
        <f>C9*J9</f>
        <v>0</v>
      </c>
      <c r="L9" s="66"/>
      <c r="M9" s="5">
        <f>C9*L9</f>
        <v>0</v>
      </c>
      <c r="N9" s="66"/>
      <c r="O9" s="5">
        <f>C9*N9</f>
        <v>0</v>
      </c>
      <c r="P9" s="66"/>
      <c r="Q9" s="7">
        <f>C9*P9</f>
        <v>0</v>
      </c>
      <c r="R9" s="1">
        <f t="shared" si="0"/>
        <v>0</v>
      </c>
      <c r="S9" s="2">
        <f t="shared" si="0"/>
        <v>0</v>
      </c>
    </row>
    <row r="10" spans="1:19" s="26" customFormat="1" ht="33.75" customHeight="1">
      <c r="A10" s="167"/>
      <c r="B10" s="69"/>
      <c r="C10" s="70"/>
      <c r="D10" s="71"/>
      <c r="E10" s="6">
        <f>C10*D10</f>
        <v>0</v>
      </c>
      <c r="F10" s="72"/>
      <c r="G10" s="5">
        <f>C10*F10</f>
        <v>0</v>
      </c>
      <c r="H10" s="72"/>
      <c r="I10" s="5">
        <f>C10*H10</f>
        <v>0</v>
      </c>
      <c r="J10" s="72"/>
      <c r="K10" s="5">
        <f>C10*J10</f>
        <v>0</v>
      </c>
      <c r="L10" s="72"/>
      <c r="M10" s="5">
        <f>C10*L10</f>
        <v>0</v>
      </c>
      <c r="N10" s="72"/>
      <c r="O10" s="5">
        <f>C10*N10</f>
        <v>0</v>
      </c>
      <c r="P10" s="72"/>
      <c r="Q10" s="7">
        <f>C10*P10</f>
        <v>0</v>
      </c>
      <c r="R10" s="3">
        <f t="shared" si="0"/>
        <v>0</v>
      </c>
      <c r="S10" s="4">
        <f t="shared" si="0"/>
        <v>0</v>
      </c>
    </row>
    <row r="11" spans="1:19" s="26" customFormat="1" ht="33.75" customHeight="1" thickBot="1">
      <c r="A11" s="168"/>
      <c r="B11" s="171" t="s">
        <v>13</v>
      </c>
      <c r="C11" s="172"/>
      <c r="D11" s="161">
        <f>SUM(E6:E10)</f>
        <v>29160</v>
      </c>
      <c r="E11" s="161"/>
      <c r="F11" s="161">
        <f>SUM(G6:G10)</f>
        <v>29160</v>
      </c>
      <c r="G11" s="161"/>
      <c r="H11" s="161">
        <f>SUM(I6:I10)</f>
        <v>29160</v>
      </c>
      <c r="I11" s="161"/>
      <c r="J11" s="161">
        <f>SUM(K6:K10)</f>
        <v>0</v>
      </c>
      <c r="K11" s="161"/>
      <c r="L11" s="161">
        <f>SUM(M6:M10)</f>
        <v>0</v>
      </c>
      <c r="M11" s="161"/>
      <c r="N11" s="161">
        <f>SUM(O6:O10)</f>
        <v>0</v>
      </c>
      <c r="O11" s="161"/>
      <c r="P11" s="161">
        <f>SUM(Q6:Q10)</f>
        <v>0</v>
      </c>
      <c r="Q11" s="177"/>
      <c r="R11" s="178">
        <f>SUM(D11:Q11)</f>
        <v>87480</v>
      </c>
      <c r="S11" s="179"/>
    </row>
    <row r="12" spans="1:19" ht="15" customHeight="1" thickTop="1">
      <c r="K12" s="89" t="s">
        <v>29</v>
      </c>
      <c r="L12" s="89"/>
      <c r="M12" s="89"/>
      <c r="N12" s="89"/>
      <c r="O12" s="89"/>
      <c r="P12" s="89"/>
      <c r="Q12" s="89"/>
      <c r="R12" s="89"/>
      <c r="S12" s="89"/>
    </row>
    <row r="13" spans="1:19" ht="15" customHeight="1">
      <c r="K13" s="21"/>
      <c r="L13" s="26" t="s">
        <v>22</v>
      </c>
      <c r="M13" s="41">
        <v>28</v>
      </c>
      <c r="N13" s="26" t="s">
        <v>24</v>
      </c>
      <c r="O13" s="41">
        <v>8</v>
      </c>
      <c r="P13" s="26" t="s">
        <v>23</v>
      </c>
      <c r="Q13" s="41">
        <v>5</v>
      </c>
      <c r="R13" s="26" t="s">
        <v>25</v>
      </c>
      <c r="S13" s="21"/>
    </row>
    <row r="14" spans="1:19" ht="15" customHeight="1">
      <c r="K14" s="21" t="s">
        <v>30</v>
      </c>
    </row>
    <row r="15" spans="1:19" ht="51.75" customHeight="1">
      <c r="L15" s="224"/>
      <c r="M15" s="224"/>
      <c r="N15" s="224"/>
      <c r="O15" s="224"/>
      <c r="P15" s="224"/>
      <c r="Q15" s="224"/>
      <c r="R15" s="224"/>
      <c r="S15" s="224"/>
    </row>
    <row r="16" spans="1:19">
      <c r="L16" s="224"/>
      <c r="M16" s="224"/>
      <c r="N16" s="224"/>
      <c r="O16" s="224"/>
      <c r="P16" s="224"/>
      <c r="Q16" s="224"/>
      <c r="R16" s="224"/>
      <c r="S16" s="224"/>
    </row>
    <row r="17" spans="11:19">
      <c r="K17" s="22" t="s">
        <v>31</v>
      </c>
    </row>
    <row r="18" spans="11:19" ht="42" customHeight="1">
      <c r="L18" s="38"/>
      <c r="M18" s="38"/>
      <c r="N18" s="225" t="s">
        <v>14</v>
      </c>
      <c r="O18" s="225"/>
      <c r="P18" s="225"/>
      <c r="Q18" s="225"/>
      <c r="R18" s="225"/>
      <c r="S18" s="225"/>
    </row>
    <row r="19" spans="11:19">
      <c r="K19" s="22" t="s">
        <v>89</v>
      </c>
    </row>
    <row r="20" spans="11:19" ht="41.25" customHeight="1">
      <c r="L20" s="38"/>
      <c r="M20" s="38"/>
      <c r="N20" s="225" t="s">
        <v>14</v>
      </c>
      <c r="O20" s="225"/>
      <c r="P20" s="225"/>
      <c r="Q20" s="225"/>
      <c r="R20" s="225"/>
      <c r="S20" s="225"/>
    </row>
  </sheetData>
  <sheetProtection algorithmName="SHA-512" hashValue="gkffoBRIKV2j9qKQT3Gv1W68pO8qcvFAR3KTNryIyU5GdSwaS0QSSLd3mlH+N+l+cqqwhfRsWAXvcPyjPM/KGg==" saltValue="oQPuIaRBw0sHyYQktr3wAw==" spinCount="100000" sheet="1" objects="1" scenarios="1" formatCells="0" selectLockedCells="1"/>
  <mergeCells count="32">
    <mergeCell ref="A1:B1"/>
    <mergeCell ref="C1:G1"/>
    <mergeCell ref="I1:Q1"/>
    <mergeCell ref="A2:B2"/>
    <mergeCell ref="C2:G2"/>
    <mergeCell ref="I2:M2"/>
    <mergeCell ref="N2:O2"/>
    <mergeCell ref="H11:I11"/>
    <mergeCell ref="G3:R3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A5:A11"/>
    <mergeCell ref="B5:C5"/>
    <mergeCell ref="B11:C11"/>
    <mergeCell ref="D11:E11"/>
    <mergeCell ref="F11:G11"/>
    <mergeCell ref="L15:S16"/>
    <mergeCell ref="N18:S18"/>
    <mergeCell ref="N20:S20"/>
    <mergeCell ref="J11:K11"/>
    <mergeCell ref="L11:M11"/>
    <mergeCell ref="N11:O11"/>
    <mergeCell ref="P11:Q11"/>
    <mergeCell ref="R11:S11"/>
    <mergeCell ref="K12:S12"/>
  </mergeCells>
  <phoneticPr fontId="1"/>
  <dataValidations count="4">
    <dataValidation type="list" allowBlank="1" showInputMessage="1" showErrorMessage="1" sqref="C2:G2">
      <formula1>競技名</formula1>
    </dataValidation>
    <dataValidation type="list" allowBlank="1" showInputMessage="1" showErrorMessage="1" sqref="Q13">
      <formula1>"1,2,3,4,5,6,7,8,9,10,11,12,13,14,15,16,17,18,19,20,21,22,23,24,25,26,27,28,29,30,31"</formula1>
    </dataValidation>
    <dataValidation type="list" allowBlank="1" showInputMessage="1" showErrorMessage="1" sqref="O13">
      <formula1>"8,9,10,11,12,1,2,3,4,5,6,7"</formula1>
    </dataValidation>
    <dataValidation type="list" allowBlank="1" showInputMessage="1" showErrorMessage="1" sqref="M13">
      <formula1>"20,21,22,23,24,25,26,27,28,29,30,31,32,33,34,35"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8"/>
  <sheetViews>
    <sheetView zoomScaleNormal="100" zoomScaleSheetLayoutView="100" workbookViewId="0">
      <selection activeCell="F6" sqref="F6:W6"/>
    </sheetView>
  </sheetViews>
  <sheetFormatPr defaultColWidth="3.75" defaultRowHeight="13.5"/>
  <cols>
    <col min="1" max="24" width="3.75" style="38"/>
    <col min="25" max="16384" width="3.75" style="56"/>
  </cols>
  <sheetData>
    <row r="1" spans="1:25" s="74" customFormat="1" ht="24" customHeight="1">
      <c r="A1" s="56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73"/>
      <c r="L1" s="56"/>
      <c r="M1" s="56"/>
      <c r="N1" s="56"/>
      <c r="O1" s="73"/>
      <c r="P1" s="56"/>
      <c r="Q1" s="56"/>
    </row>
    <row r="2" spans="1:25" s="74" customFormat="1" ht="24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73"/>
      <c r="L2" s="56"/>
      <c r="M2" s="56"/>
      <c r="N2" s="56"/>
      <c r="O2" s="73"/>
      <c r="P2" s="56"/>
      <c r="Q2" s="56"/>
    </row>
    <row r="3" spans="1:25" s="74" customFormat="1" ht="24" customHeight="1">
      <c r="A3" s="191" t="s">
        <v>101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56"/>
    </row>
    <row r="4" spans="1:25" ht="24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75"/>
    </row>
    <row r="5" spans="1:25" ht="24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76"/>
      <c r="P5" s="76"/>
      <c r="Q5" s="76"/>
      <c r="R5" s="56"/>
      <c r="S5" s="56"/>
      <c r="T5" s="56"/>
      <c r="U5" s="56"/>
      <c r="V5" s="56"/>
      <c r="W5" s="56"/>
      <c r="X5" s="56"/>
    </row>
    <row r="6" spans="1:25" ht="24" customHeight="1">
      <c r="A6" s="56"/>
      <c r="B6" s="77" t="s">
        <v>98</v>
      </c>
      <c r="C6" s="192" t="s">
        <v>37</v>
      </c>
      <c r="D6" s="192"/>
      <c r="E6" s="78"/>
      <c r="F6" s="232" t="s">
        <v>16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56"/>
    </row>
    <row r="7" spans="1:25" ht="24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76"/>
      <c r="P7" s="76"/>
      <c r="Q7" s="76"/>
      <c r="R7" s="56"/>
      <c r="S7" s="56"/>
      <c r="T7" s="56"/>
      <c r="U7" s="56"/>
      <c r="V7" s="56"/>
      <c r="W7" s="56"/>
      <c r="X7" s="56"/>
    </row>
    <row r="8" spans="1:25" ht="24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76"/>
      <c r="P8" s="76"/>
      <c r="Q8" s="76"/>
      <c r="R8" s="56"/>
      <c r="S8" s="56"/>
      <c r="T8" s="56"/>
      <c r="U8" s="56"/>
      <c r="V8" s="56"/>
      <c r="W8" s="56"/>
      <c r="X8" s="56"/>
    </row>
    <row r="9" spans="1:25" ht="24" customHeight="1">
      <c r="A9" s="56"/>
      <c r="B9" s="77" t="s">
        <v>99</v>
      </c>
      <c r="C9" s="192" t="s">
        <v>103</v>
      </c>
      <c r="D9" s="192"/>
      <c r="E9" s="78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56"/>
    </row>
    <row r="10" spans="1:25" ht="24" customHeight="1">
      <c r="A10" s="56"/>
      <c r="B10" s="56"/>
      <c r="C10" s="56"/>
      <c r="D10" s="56"/>
      <c r="E10" s="56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56"/>
    </row>
    <row r="11" spans="1:25" ht="24" customHeight="1">
      <c r="A11" s="56"/>
      <c r="B11" s="56"/>
      <c r="C11" s="56"/>
      <c r="D11" s="56"/>
      <c r="E11" s="56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56"/>
    </row>
    <row r="12" spans="1:25" ht="24" customHeight="1">
      <c r="A12" s="56"/>
      <c r="B12" s="56"/>
      <c r="C12" s="56"/>
      <c r="D12" s="56"/>
      <c r="E12" s="56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56"/>
    </row>
    <row r="13" spans="1:25" ht="24" customHeight="1">
      <c r="A13" s="56"/>
      <c r="B13" s="56"/>
      <c r="C13" s="56"/>
      <c r="D13" s="56"/>
      <c r="E13" s="56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56"/>
    </row>
    <row r="14" spans="1:25" ht="24" customHeight="1">
      <c r="A14" s="56"/>
      <c r="B14" s="56"/>
      <c r="C14" s="56"/>
      <c r="D14" s="56"/>
      <c r="E14" s="5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56"/>
    </row>
    <row r="15" spans="1:25" ht="24" customHeight="1">
      <c r="A15" s="56"/>
      <c r="B15" s="77" t="s">
        <v>100</v>
      </c>
      <c r="C15" s="192" t="s">
        <v>38</v>
      </c>
      <c r="D15" s="192"/>
      <c r="E15" s="56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56"/>
    </row>
    <row r="16" spans="1:25" ht="24" customHeight="1">
      <c r="A16" s="56"/>
      <c r="B16" s="56"/>
      <c r="C16" s="56"/>
      <c r="D16" s="56"/>
      <c r="E16" s="56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56"/>
    </row>
    <row r="17" spans="1:24" ht="24" customHeight="1">
      <c r="A17" s="56"/>
      <c r="B17" s="56"/>
      <c r="C17" s="56"/>
      <c r="D17" s="56"/>
      <c r="E17" s="56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56"/>
    </row>
    <row r="18" spans="1:24" ht="24" customHeight="1">
      <c r="A18" s="56"/>
      <c r="B18" s="56"/>
      <c r="C18" s="56"/>
      <c r="D18" s="56"/>
      <c r="E18" s="56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56"/>
    </row>
    <row r="19" spans="1:24" ht="24" customHeight="1">
      <c r="A19" s="56"/>
      <c r="B19" s="56"/>
      <c r="C19" s="56"/>
      <c r="D19" s="56"/>
      <c r="E19" s="56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56"/>
    </row>
    <row r="20" spans="1:24" ht="24" customHeight="1">
      <c r="A20" s="56"/>
      <c r="B20" s="56"/>
      <c r="C20" s="56"/>
      <c r="D20" s="56"/>
      <c r="E20" s="56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56"/>
    </row>
    <row r="21" spans="1:24" ht="24" customHeight="1">
      <c r="A21" s="56"/>
      <c r="B21" s="77" t="s">
        <v>102</v>
      </c>
      <c r="C21" s="192" t="s">
        <v>39</v>
      </c>
      <c r="D21" s="192"/>
      <c r="E21" s="56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56"/>
    </row>
    <row r="22" spans="1:24" ht="24" customHeight="1">
      <c r="A22" s="56"/>
      <c r="B22" s="56"/>
      <c r="C22" s="56"/>
      <c r="D22" s="56"/>
      <c r="E22" s="56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56"/>
    </row>
    <row r="23" spans="1:24" ht="24" customHeight="1">
      <c r="A23" s="56"/>
      <c r="B23" s="56"/>
      <c r="C23" s="56"/>
      <c r="D23" s="56"/>
      <c r="E23" s="56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56"/>
    </row>
    <row r="24" spans="1:24" ht="24" customHeight="1">
      <c r="A24" s="56"/>
      <c r="B24" s="56"/>
      <c r="C24" s="56"/>
      <c r="D24" s="56"/>
      <c r="E24" s="56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56"/>
    </row>
    <row r="25" spans="1:24" ht="24" customHeight="1">
      <c r="A25" s="56"/>
      <c r="B25" s="56"/>
      <c r="C25" s="56"/>
      <c r="D25" s="56"/>
      <c r="E25" s="56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56"/>
    </row>
    <row r="26" spans="1:24" ht="24" customHeight="1">
      <c r="A26" s="56"/>
      <c r="B26" s="56"/>
      <c r="C26" s="56"/>
      <c r="D26" s="56"/>
      <c r="E26" s="56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56"/>
    </row>
    <row r="27" spans="1:24" ht="24" customHeight="1">
      <c r="A27" s="56"/>
      <c r="B27" s="153" t="s">
        <v>22</v>
      </c>
      <c r="C27" s="153"/>
      <c r="D27" s="81">
        <v>28</v>
      </c>
      <c r="E27" s="82" t="s">
        <v>24</v>
      </c>
      <c r="F27" s="81">
        <v>8</v>
      </c>
      <c r="G27" s="82" t="s">
        <v>35</v>
      </c>
      <c r="H27" s="81">
        <v>15</v>
      </c>
      <c r="I27" s="82" t="s">
        <v>25</v>
      </c>
      <c r="J27" s="56"/>
      <c r="K27" s="56"/>
      <c r="L27" s="56"/>
      <c r="M27" s="56"/>
      <c r="N27" s="56"/>
      <c r="O27" s="56"/>
      <c r="P27" s="56"/>
      <c r="Q27" s="56"/>
      <c r="R27" s="56"/>
      <c r="S27" s="74"/>
      <c r="T27" s="56"/>
      <c r="U27" s="56"/>
      <c r="V27" s="56"/>
      <c r="W27" s="56"/>
      <c r="X27" s="56"/>
    </row>
    <row r="28" spans="1:24" ht="24" customHeight="1">
      <c r="A28" s="56"/>
      <c r="B28" s="78"/>
      <c r="C28" s="78"/>
      <c r="D28" s="78"/>
      <c r="E28" s="78"/>
      <c r="F28" s="78"/>
      <c r="G28" s="78"/>
      <c r="H28" s="78"/>
      <c r="I28" s="78"/>
      <c r="J28" s="56"/>
      <c r="K28" s="56"/>
      <c r="L28" s="56"/>
      <c r="M28" s="56"/>
      <c r="N28" s="56"/>
      <c r="O28" s="56"/>
      <c r="P28" s="56"/>
      <c r="Q28" s="56"/>
      <c r="R28" s="56"/>
      <c r="S28" s="74"/>
      <c r="T28" s="56"/>
      <c r="U28" s="56"/>
      <c r="V28" s="56"/>
      <c r="W28" s="56"/>
      <c r="X28" s="56"/>
    </row>
    <row r="29" spans="1:24" ht="24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24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193"/>
      <c r="M30" s="193"/>
      <c r="N30" s="193"/>
      <c r="O30" s="136" t="s">
        <v>72</v>
      </c>
      <c r="P30" s="136"/>
      <c r="Q30" s="136"/>
      <c r="R30" s="201" t="s">
        <v>71</v>
      </c>
      <c r="S30" s="202"/>
      <c r="T30" s="202"/>
      <c r="U30" s="202"/>
      <c r="V30" s="202"/>
      <c r="W30" s="202"/>
      <c r="X30" s="203"/>
    </row>
    <row r="31" spans="1:24" ht="24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40" t="s">
        <v>50</v>
      </c>
      <c r="P31" s="141"/>
      <c r="Q31" s="142"/>
      <c r="R31" s="46" t="s">
        <v>51</v>
      </c>
      <c r="S31" s="204" t="s">
        <v>74</v>
      </c>
      <c r="T31" s="204"/>
      <c r="U31" s="204"/>
      <c r="V31" s="204"/>
      <c r="W31" s="204"/>
      <c r="X31" s="47" t="s">
        <v>49</v>
      </c>
    </row>
    <row r="32" spans="1:24" ht="22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24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8" t="s">
        <v>42</v>
      </c>
      <c r="M33" s="193" t="s">
        <v>40</v>
      </c>
      <c r="N33" s="193"/>
      <c r="O33" s="193"/>
      <c r="P33" s="193"/>
      <c r="Q33" s="193"/>
      <c r="R33" s="193"/>
      <c r="S33" s="193"/>
      <c r="T33" s="193"/>
      <c r="U33" s="193"/>
      <c r="V33" s="193" t="s">
        <v>41</v>
      </c>
      <c r="W33" s="193"/>
      <c r="X33" s="56"/>
    </row>
    <row r="34" spans="1:24" ht="22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ht="22.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</row>
    <row r="36" spans="1:24" ht="22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ht="22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</sheetData>
  <sheetProtection algorithmName="SHA-512" hashValue="bt8WlkZ5iWRFC1Hgt6837Ff3oSEMr720KcCBi2TE1vPhuXMnezd/IAHr+uxYSwaEgYiM+AsOElIt7lwFVvHC/A==" saltValue="lccKfEon2YNdrLs7wIGbdg==" spinCount="100000" sheet="1" objects="1" scenarios="1" formatCells="0" selectLockedCells="1"/>
  <mergeCells count="31">
    <mergeCell ref="F16:W16"/>
    <mergeCell ref="F10:W10"/>
    <mergeCell ref="A3:X3"/>
    <mergeCell ref="C6:D6"/>
    <mergeCell ref="F6:W6"/>
    <mergeCell ref="C9:D9"/>
    <mergeCell ref="F9:W9"/>
    <mergeCell ref="F11:W11"/>
    <mergeCell ref="F12:W12"/>
    <mergeCell ref="F13:W13"/>
    <mergeCell ref="C15:D15"/>
    <mergeCell ref="F15:W15"/>
    <mergeCell ref="F24:W24"/>
    <mergeCell ref="F25:W25"/>
    <mergeCell ref="F26:W26"/>
    <mergeCell ref="C21:D21"/>
    <mergeCell ref="F21:W21"/>
    <mergeCell ref="F17:W17"/>
    <mergeCell ref="F18:W18"/>
    <mergeCell ref="F19:W19"/>
    <mergeCell ref="F20:W20"/>
    <mergeCell ref="F22:W22"/>
    <mergeCell ref="A35:X35"/>
    <mergeCell ref="B27:C27"/>
    <mergeCell ref="O31:Q31"/>
    <mergeCell ref="S31:W31"/>
    <mergeCell ref="M33:U33"/>
    <mergeCell ref="V33:W33"/>
    <mergeCell ref="L30:N30"/>
    <mergeCell ref="O30:Q30"/>
    <mergeCell ref="R30:X30"/>
  </mergeCells>
  <phoneticPr fontId="1"/>
  <conditionalFormatting sqref="O29 A3">
    <cfRule type="cellIs" dxfId="0" priority="1" operator="equal">
      <formula>0</formula>
    </cfRule>
  </conditionalFormatting>
  <dataValidations count="1">
    <dataValidation type="list" allowBlank="1" showInputMessage="1" showErrorMessage="1" sqref="F6:W6">
      <formula1>競技名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portrait" blackAndWhite="1" r:id="rId1"/>
  <headerFooter alignWithMargins="0"/>
  <ignoredErrors>
    <ignoredError sqref="B6 B9 B15 B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様式１　実績報告書</vt:lpstr>
      <vt:lpstr>様式２　領収書貼付用紙</vt:lpstr>
      <vt:lpstr>様式３　宿泊精算書</vt:lpstr>
      <vt:lpstr>様式４　内容説明</vt:lpstr>
      <vt:lpstr>様式１　実績報告書（記入例）</vt:lpstr>
      <vt:lpstr>様式３　宿泊精算書（記入例）</vt:lpstr>
      <vt:lpstr>様式４　内容説明（記入例）</vt:lpstr>
      <vt:lpstr>'様式３　宿泊精算書'!Print_Area</vt:lpstr>
      <vt:lpstr>'様式３　宿泊精算書（記入例）'!Print_Area</vt:lpstr>
      <vt:lpstr>'様式４　内容説明'!Print_Area</vt:lpstr>
      <vt:lpstr>'様式４　内容説明（記入例）'!Print_Area</vt:lpstr>
      <vt:lpstr>競技名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ikuko</dc:creator>
  <cp:lastModifiedBy>宮城高体連</cp:lastModifiedBy>
  <cp:lastPrinted>2014-06-05T00:44:45Z</cp:lastPrinted>
  <dcterms:created xsi:type="dcterms:W3CDTF">2002-06-20T01:51:57Z</dcterms:created>
  <dcterms:modified xsi:type="dcterms:W3CDTF">2016-06-03T02:42:49Z</dcterms:modified>
</cp:coreProperties>
</file>