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宮城高体連\Desktop\"/>
    </mc:Choice>
  </mc:AlternateContent>
  <bookViews>
    <workbookView xWindow="0" yWindow="0" windowWidth="16965" windowHeight="5490"/>
  </bookViews>
  <sheets>
    <sheet name="運営費" sheetId="11" r:id="rId1"/>
    <sheet name="総体開催費" sheetId="8" r:id="rId2"/>
    <sheet name="新人大会" sheetId="9" r:id="rId3"/>
    <sheet name="徴収金" sheetId="10"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8" i="8" l="1"/>
  <c r="E42" i="11"/>
  <c r="E101" i="11"/>
  <c r="E93" i="11"/>
  <c r="F93" i="11" s="1"/>
  <c r="E85" i="11"/>
  <c r="E77" i="11"/>
  <c r="E69" i="11"/>
  <c r="E61" i="11"/>
  <c r="E53" i="11"/>
  <c r="C112" i="9"/>
  <c r="C112" i="8"/>
  <c r="C52" i="8"/>
  <c r="C52" i="9"/>
  <c r="E52" i="9"/>
  <c r="C106" i="11"/>
  <c r="E106" i="11" l="1"/>
  <c r="F106" i="11" s="1"/>
  <c r="D10" i="9"/>
  <c r="D10" i="8"/>
  <c r="F101" i="11"/>
  <c r="F85" i="11"/>
  <c r="F77" i="11"/>
  <c r="F69" i="11"/>
  <c r="F61" i="11"/>
  <c r="F53" i="11"/>
  <c r="C49" i="11"/>
  <c r="L48" i="11"/>
  <c r="L47" i="11"/>
  <c r="F42" i="11"/>
  <c r="L41" i="11"/>
  <c r="L40" i="11"/>
  <c r="E35" i="11"/>
  <c r="F35" i="11" s="1"/>
  <c r="L34" i="11"/>
  <c r="L33" i="11"/>
  <c r="E28" i="11"/>
  <c r="F28" i="11" s="1"/>
  <c r="E24" i="11"/>
  <c r="E49" i="11" s="1"/>
  <c r="F49" i="11" s="1"/>
  <c r="D10" i="11"/>
  <c r="F43" i="10"/>
  <c r="F42" i="10"/>
  <c r="F41" i="10"/>
  <c r="F40" i="10"/>
  <c r="F39" i="10"/>
  <c r="F38" i="10"/>
  <c r="F32" i="10"/>
  <c r="F31" i="10"/>
  <c r="F30" i="10"/>
  <c r="F29" i="10"/>
  <c r="F28" i="10"/>
  <c r="F27" i="10"/>
  <c r="F21" i="10"/>
  <c r="F20" i="10"/>
  <c r="F19" i="10"/>
  <c r="F18" i="10"/>
  <c r="F17" i="10"/>
  <c r="F16" i="10"/>
  <c r="F24" i="11" l="1"/>
  <c r="E45" i="9" l="1"/>
  <c r="E38" i="9"/>
  <c r="E31" i="9"/>
  <c r="F108" i="8" l="1"/>
  <c r="F102" i="8"/>
  <c r="E102" i="8"/>
  <c r="F96" i="8"/>
  <c r="E96" i="8"/>
  <c r="F92" i="8"/>
  <c r="E92" i="8"/>
  <c r="F86" i="8"/>
  <c r="E86" i="8"/>
  <c r="F80" i="8"/>
  <c r="E80" i="8"/>
  <c r="F74" i="8"/>
  <c r="E74" i="8"/>
  <c r="F68" i="8"/>
  <c r="E68" i="8"/>
  <c r="F62" i="8"/>
  <c r="E62" i="8"/>
  <c r="F56" i="8"/>
  <c r="E56" i="8"/>
  <c r="L51" i="9"/>
  <c r="L50" i="9"/>
  <c r="F45" i="9"/>
  <c r="L44" i="9"/>
  <c r="L43" i="9"/>
  <c r="F38" i="9"/>
  <c r="L37" i="9"/>
  <c r="L36" i="9"/>
  <c r="F31" i="9"/>
  <c r="L30" i="9"/>
  <c r="L29" i="9"/>
  <c r="E24" i="9"/>
  <c r="F24" i="9" s="1"/>
  <c r="E112" i="8" l="1"/>
  <c r="L51" i="8"/>
  <c r="L50" i="8"/>
  <c r="L44" i="8"/>
  <c r="L43" i="8"/>
  <c r="L37" i="8"/>
  <c r="L36" i="8"/>
  <c r="L30" i="8"/>
  <c r="L29" i="8"/>
  <c r="E108" i="9" l="1"/>
  <c r="F108" i="9" s="1"/>
  <c r="E102" i="9"/>
  <c r="E96" i="9"/>
  <c r="F96" i="9" s="1"/>
  <c r="E92" i="9"/>
  <c r="F92" i="9" s="1"/>
  <c r="E86" i="9"/>
  <c r="F86" i="9" s="1"/>
  <c r="E80" i="9"/>
  <c r="E74" i="9"/>
  <c r="F74" i="9" s="1"/>
  <c r="E68" i="9"/>
  <c r="F68" i="9" s="1"/>
  <c r="E62" i="9"/>
  <c r="F62" i="9" s="1"/>
  <c r="E56" i="9"/>
  <c r="F56" i="9" s="1"/>
  <c r="F102" i="9" l="1"/>
  <c r="E112" i="9"/>
  <c r="F112" i="9" s="1"/>
  <c r="F52" i="9"/>
  <c r="F80" i="9"/>
  <c r="E24" i="8"/>
  <c r="E52" i="8" s="1"/>
  <c r="E38" i="8" l="1"/>
  <c r="F38" i="8" s="1"/>
  <c r="E45" i="8"/>
  <c r="F45" i="8" s="1"/>
  <c r="F112" i="8"/>
  <c r="E31" i="8"/>
  <c r="F24" i="8"/>
  <c r="F31" i="8" l="1"/>
  <c r="F52" i="8"/>
</calcChain>
</file>

<file path=xl/comments1.xml><?xml version="1.0" encoding="utf-8"?>
<comments xmlns="http://schemas.openxmlformats.org/spreadsheetml/2006/main">
  <authors>
    <author>宮城高体連</author>
  </authors>
  <commentList>
    <comment ref="I6" authorId="0" shapeId="0">
      <text>
        <r>
          <rPr>
            <sz val="9"/>
            <color indexed="81"/>
            <rFont val="ＭＳ 明朝"/>
            <family val="1"/>
            <charset val="128"/>
          </rPr>
          <t>委員長，会計担当者など</t>
        </r>
      </text>
    </comment>
    <comment ref="I8" authorId="0" shapeId="0">
      <text>
        <r>
          <rPr>
            <sz val="9"/>
            <color indexed="81"/>
            <rFont val="ＭＳ 明朝"/>
            <family val="1"/>
            <charset val="128"/>
          </rPr>
          <t>要求額が「増額」「減額」の場合は，必ず確認をお願いします。</t>
        </r>
      </text>
    </comment>
    <comment ref="A10" authorId="0" shapeId="0">
      <text>
        <r>
          <rPr>
            <sz val="9"/>
            <color indexed="81"/>
            <rFont val="ＭＳ 明朝"/>
            <family val="1"/>
            <charset val="128"/>
          </rPr>
          <t>３．内訳の「分担金」
専門部運営費（高体連）から自動で入力されます。</t>
        </r>
      </text>
    </comment>
    <comment ref="A12" authorId="0" shapeId="0">
      <text>
        <r>
          <rPr>
            <sz val="9"/>
            <color indexed="81"/>
            <rFont val="ＭＳ 明朝"/>
            <family val="1"/>
            <charset val="128"/>
          </rPr>
          <t>前年度と比較して「同額」「増額」「減額」要求なのか○で囲み，その理由を記載願います。（同額の場合も）</t>
        </r>
      </text>
    </comment>
    <comment ref="G23" authorId="0" shapeId="0">
      <text>
        <r>
          <rPr>
            <sz val="9"/>
            <color indexed="81"/>
            <rFont val="ＭＳ 明朝"/>
            <family val="1"/>
            <charset val="128"/>
          </rPr>
          <t>項目毎にどれぐらいの額を見込んで予算を立てたのか明確に記載願います。
（予算額欄に金額を入力することはできません。積算内訳の合計額が自動で入力されます。）</t>
        </r>
      </text>
    </comment>
    <comment ref="G32" authorId="0" shapeId="0">
      <text>
        <r>
          <rPr>
            <sz val="9"/>
            <color indexed="81"/>
            <rFont val="ＭＳ 明朝"/>
            <family val="1"/>
            <charset val="128"/>
          </rPr>
          <t>徴収金調書に記載した参加料以外に徴収しているものを記載願います。</t>
        </r>
      </text>
    </comment>
    <comment ref="G39" authorId="0" shapeId="0">
      <text>
        <r>
          <rPr>
            <sz val="9"/>
            <color indexed="81"/>
            <rFont val="ＭＳ 明朝"/>
            <family val="1"/>
            <charset val="128"/>
          </rPr>
          <t>徴収金調書に記載した参加料以外に徴収しているものを記載願います。</t>
        </r>
      </text>
    </comment>
    <comment ref="G46" authorId="0" shapeId="0">
      <text>
        <r>
          <rPr>
            <sz val="9"/>
            <color indexed="81"/>
            <rFont val="ＭＳ 明朝"/>
            <family val="1"/>
            <charset val="128"/>
          </rPr>
          <t>徴収金調書に記載した参加料以外に徴収しているものを記載願います。</t>
        </r>
      </text>
    </comment>
    <comment ref="G52" authorId="0" shapeId="0">
      <text>
        <r>
          <rPr>
            <sz val="9"/>
            <color indexed="81"/>
            <rFont val="ＭＳ 明朝"/>
            <family val="1"/>
            <charset val="128"/>
          </rPr>
          <t>項目毎にどれぐらいの額を見込んで予算を立てたのか明確に記載願います。
（予算額欄に金額を入力することはできません。積算内訳の合計額が自動で入力されます。）</t>
        </r>
      </text>
    </comment>
  </commentList>
</comments>
</file>

<file path=xl/comments2.xml><?xml version="1.0" encoding="utf-8"?>
<comments xmlns="http://schemas.openxmlformats.org/spreadsheetml/2006/main">
  <authors>
    <author>宮城高体連</author>
  </authors>
  <commentList>
    <comment ref="I6" authorId="0" shapeId="0">
      <text>
        <r>
          <rPr>
            <sz val="9"/>
            <color indexed="81"/>
            <rFont val="ＭＳ 明朝"/>
            <family val="1"/>
            <charset val="128"/>
          </rPr>
          <t>委員長，会計担当者など</t>
        </r>
      </text>
    </comment>
    <comment ref="I8" authorId="0" shapeId="0">
      <text>
        <r>
          <rPr>
            <sz val="9"/>
            <color indexed="81"/>
            <rFont val="ＭＳ 明朝"/>
            <family val="1"/>
            <charset val="128"/>
          </rPr>
          <t>要求額が「増額」「減額」の場合は，必ず確認をお願いします。</t>
        </r>
      </text>
    </comment>
    <comment ref="A10" authorId="0" shapeId="0">
      <text>
        <r>
          <rPr>
            <sz val="9"/>
            <color indexed="81"/>
            <rFont val="ＭＳ 明朝"/>
            <family val="1"/>
            <charset val="128"/>
          </rPr>
          <t>３．内訳の「分担金」
専門部運営費（高体連）から自動で入力されます。</t>
        </r>
      </text>
    </comment>
    <comment ref="A12" authorId="0" shapeId="0">
      <text>
        <r>
          <rPr>
            <sz val="9"/>
            <color indexed="81"/>
            <rFont val="ＭＳ 明朝"/>
            <family val="1"/>
            <charset val="128"/>
          </rPr>
          <t>前年度と比較して「同額」「増額」「減額」要求なのか○で囲み，その理由を記載願います。（同額の場合も）</t>
        </r>
      </text>
    </comment>
    <comment ref="G23" authorId="0" shapeId="0">
      <text>
        <r>
          <rPr>
            <sz val="9"/>
            <color indexed="81"/>
            <rFont val="ＭＳ 明朝"/>
            <family val="1"/>
            <charset val="128"/>
          </rPr>
          <t>項目毎にどれぐらいの額を見込んで予算を立てたのか明確に記載願います。
（予算額欄に金額を入力することはできません。積算内訳の合計額が自動で入力されます。）</t>
        </r>
      </text>
    </comment>
    <comment ref="G28" authorId="0" shapeId="0">
      <text>
        <r>
          <rPr>
            <sz val="9"/>
            <color indexed="81"/>
            <rFont val="ＭＳ 明朝"/>
            <family val="1"/>
            <charset val="128"/>
          </rPr>
          <t>徴収金調書に記載した参加料以外に徴収しているものを記載願います。</t>
        </r>
      </text>
    </comment>
    <comment ref="G35" authorId="0" shapeId="0">
      <text>
        <r>
          <rPr>
            <sz val="9"/>
            <color indexed="81"/>
            <rFont val="ＭＳ 明朝"/>
            <family val="1"/>
            <charset val="128"/>
          </rPr>
          <t>徴収金調書に記載した参加料以外に徴収しているものを記載願います。</t>
        </r>
      </text>
    </comment>
    <comment ref="G42" authorId="0" shapeId="0">
      <text>
        <r>
          <rPr>
            <sz val="9"/>
            <color indexed="81"/>
            <rFont val="ＭＳ 明朝"/>
            <family val="1"/>
            <charset val="128"/>
          </rPr>
          <t>徴収金調書に記載した参加料以外に徴収しているものを記載願います。</t>
        </r>
      </text>
    </comment>
    <comment ref="G49" authorId="0" shapeId="0">
      <text>
        <r>
          <rPr>
            <sz val="9"/>
            <color indexed="81"/>
            <rFont val="ＭＳ 明朝"/>
            <family val="1"/>
            <charset val="128"/>
          </rPr>
          <t>徴収金調書に記載した参加料以外に徴収しているものを記載願います。</t>
        </r>
      </text>
    </comment>
    <comment ref="G55" authorId="0" shapeId="0">
      <text>
        <r>
          <rPr>
            <sz val="9"/>
            <color indexed="81"/>
            <rFont val="ＭＳ 明朝"/>
            <family val="1"/>
            <charset val="128"/>
          </rPr>
          <t>項目毎にどれぐらいの額を見込んで予算を立てたのか明確に記載願います。
（予算額欄に金額を入力することはできません。積算内訳の合計額が自動で入力されます。）</t>
        </r>
      </text>
    </comment>
  </commentList>
</comments>
</file>

<file path=xl/comments3.xml><?xml version="1.0" encoding="utf-8"?>
<comments xmlns="http://schemas.openxmlformats.org/spreadsheetml/2006/main">
  <authors>
    <author>宮城高体連</author>
  </authors>
  <commentList>
    <comment ref="I6" authorId="0" shapeId="0">
      <text>
        <r>
          <rPr>
            <sz val="9"/>
            <color indexed="81"/>
            <rFont val="ＭＳ 明朝"/>
            <family val="1"/>
            <charset val="128"/>
          </rPr>
          <t>委員長，会計担当者など</t>
        </r>
      </text>
    </comment>
    <comment ref="I8" authorId="0" shapeId="0">
      <text>
        <r>
          <rPr>
            <sz val="9"/>
            <color indexed="81"/>
            <rFont val="ＭＳ 明朝"/>
            <family val="1"/>
            <charset val="128"/>
          </rPr>
          <t>要求額が「増額」「減額」の場合は，必ず確認をお願いします。</t>
        </r>
      </text>
    </comment>
    <comment ref="A10" authorId="0" shapeId="0">
      <text>
        <r>
          <rPr>
            <sz val="9"/>
            <color indexed="81"/>
            <rFont val="ＭＳ 明朝"/>
            <family val="1"/>
            <charset val="128"/>
          </rPr>
          <t>３．内訳の「分担金」
専門部運営費（高体連）から自動で入力されます。</t>
        </r>
      </text>
    </comment>
    <comment ref="A12" authorId="0" shapeId="0">
      <text>
        <r>
          <rPr>
            <sz val="9"/>
            <color indexed="81"/>
            <rFont val="ＭＳ 明朝"/>
            <family val="1"/>
            <charset val="128"/>
          </rPr>
          <t>前年度と比較して「同額」「増額」「減額」要求なのか○で囲み，その理由を記載願います。（同額の場合も）</t>
        </r>
      </text>
    </comment>
    <comment ref="G23" authorId="0" shapeId="0">
      <text>
        <r>
          <rPr>
            <sz val="9"/>
            <color indexed="81"/>
            <rFont val="ＭＳ 明朝"/>
            <family val="1"/>
            <charset val="128"/>
          </rPr>
          <t>項目毎にどれぐらいの額を見込んで予算を立てたのか明確に記載願います。
（予算額欄に金額を入力することはできません。積算内訳の合計額が自動で入力されます。）</t>
        </r>
      </text>
    </comment>
    <comment ref="G28" authorId="0" shapeId="0">
      <text>
        <r>
          <rPr>
            <sz val="9"/>
            <color indexed="81"/>
            <rFont val="ＭＳ 明朝"/>
            <family val="1"/>
            <charset val="128"/>
          </rPr>
          <t>徴収金調書に記載した参加料以外に徴収しているものを記載願います。</t>
        </r>
      </text>
    </comment>
    <comment ref="G35" authorId="0" shapeId="0">
      <text>
        <r>
          <rPr>
            <sz val="9"/>
            <color indexed="81"/>
            <rFont val="ＭＳ 明朝"/>
            <family val="1"/>
            <charset val="128"/>
          </rPr>
          <t>徴収金調書に記載した参加料以外に徴収しているものを記載願います。</t>
        </r>
      </text>
    </comment>
    <comment ref="G42" authorId="0" shapeId="0">
      <text>
        <r>
          <rPr>
            <sz val="9"/>
            <color indexed="81"/>
            <rFont val="ＭＳ 明朝"/>
            <family val="1"/>
            <charset val="128"/>
          </rPr>
          <t>徴収金調書に記載した参加料以外に徴収しているものを記載願います。</t>
        </r>
      </text>
    </comment>
    <comment ref="G49" authorId="0" shapeId="0">
      <text>
        <r>
          <rPr>
            <sz val="9"/>
            <color indexed="81"/>
            <rFont val="ＭＳ 明朝"/>
            <family val="1"/>
            <charset val="128"/>
          </rPr>
          <t>徴収金調書に記載した参加料以外に徴収しているものを記載願います。</t>
        </r>
      </text>
    </comment>
    <comment ref="G55" authorId="0" shapeId="0">
      <text>
        <r>
          <rPr>
            <sz val="9"/>
            <color indexed="81"/>
            <rFont val="ＭＳ 明朝"/>
            <family val="1"/>
            <charset val="128"/>
          </rPr>
          <t>項目毎にどれぐらいの額を見込んで予算を立てたのか明確に記載願います。
（予算額欄に金額を入力することはできません。積算内訳の合計額が自動で入力されます。）</t>
        </r>
      </text>
    </comment>
  </commentList>
</comments>
</file>

<file path=xl/comments4.xml><?xml version="1.0" encoding="utf-8"?>
<comments xmlns="http://schemas.openxmlformats.org/spreadsheetml/2006/main">
  <authors>
    <author>宮城高体連</author>
  </authors>
  <commentList>
    <comment ref="H9" authorId="0" shapeId="0">
      <text>
        <r>
          <rPr>
            <sz val="9"/>
            <color indexed="81"/>
            <rFont val="ＭＳ 明朝"/>
            <family val="1"/>
            <charset val="128"/>
          </rPr>
          <t>委員長，会計担当者など</t>
        </r>
      </text>
    </comment>
    <comment ref="H11" authorId="0" shapeId="0">
      <text>
        <r>
          <rPr>
            <sz val="9"/>
            <color indexed="81"/>
            <rFont val="ＭＳ 明朝"/>
            <family val="1"/>
            <charset val="128"/>
          </rPr>
          <t>必ず確認をお願いします。</t>
        </r>
      </text>
    </comment>
    <comment ref="B14" authorId="0" shapeId="0">
      <text>
        <r>
          <rPr>
            <sz val="9"/>
            <color indexed="81"/>
            <rFont val="ＭＳ 明朝"/>
            <family val="1"/>
            <charset val="128"/>
          </rPr>
          <t>何として徴収するのか記載願います。</t>
        </r>
      </text>
    </comment>
    <comment ref="J14" authorId="0" shapeId="0">
      <text>
        <r>
          <rPr>
            <sz val="9"/>
            <color indexed="81"/>
            <rFont val="ＭＳ 明朝"/>
            <family val="1"/>
            <charset val="128"/>
          </rPr>
          <t>何の項目で支出するのか記載願います。</t>
        </r>
      </text>
    </comment>
    <comment ref="B25" authorId="0" shapeId="0">
      <text>
        <r>
          <rPr>
            <sz val="9"/>
            <color indexed="81"/>
            <rFont val="ＭＳ 明朝"/>
            <family val="1"/>
            <charset val="128"/>
          </rPr>
          <t>何として徴収するのか記載願います。</t>
        </r>
      </text>
    </comment>
    <comment ref="J25" authorId="0" shapeId="0">
      <text>
        <r>
          <rPr>
            <sz val="9"/>
            <color indexed="81"/>
            <rFont val="ＭＳ 明朝"/>
            <family val="1"/>
            <charset val="128"/>
          </rPr>
          <t>何の項目で支出するのか記載願います。</t>
        </r>
      </text>
    </comment>
    <comment ref="B36" authorId="0" shapeId="0">
      <text>
        <r>
          <rPr>
            <sz val="9"/>
            <color indexed="81"/>
            <rFont val="ＭＳ 明朝"/>
            <family val="1"/>
            <charset val="128"/>
          </rPr>
          <t>何として徴収するのか記載願います。</t>
        </r>
      </text>
    </comment>
    <comment ref="J36" authorId="0" shapeId="0">
      <text>
        <r>
          <rPr>
            <sz val="9"/>
            <color indexed="81"/>
            <rFont val="ＭＳ 明朝"/>
            <family val="1"/>
            <charset val="128"/>
          </rPr>
          <t>何の項目で支出するのか記載願います。</t>
        </r>
      </text>
    </comment>
  </commentList>
</comments>
</file>

<file path=xl/sharedStrings.xml><?xml version="1.0" encoding="utf-8"?>
<sst xmlns="http://schemas.openxmlformats.org/spreadsheetml/2006/main" count="222" uniqueCount="91">
  <si>
    <t>【歳入】</t>
    <rPh sb="1" eb="3">
      <t>サイニュウ</t>
    </rPh>
    <phoneticPr fontId="4"/>
  </si>
  <si>
    <t>項目</t>
    <rPh sb="0" eb="2">
      <t>コウモク</t>
    </rPh>
    <phoneticPr fontId="4"/>
  </si>
  <si>
    <t>前年度予算額</t>
    <rPh sb="4" eb="5">
      <t>ザン</t>
    </rPh>
    <rPh sb="5" eb="6">
      <t>ガク</t>
    </rPh>
    <phoneticPr fontId="4"/>
  </si>
  <si>
    <t>比較増減</t>
    <rPh sb="0" eb="2">
      <t>ヒカク</t>
    </rPh>
    <rPh sb="2" eb="4">
      <t>ゾウゲン</t>
    </rPh>
    <phoneticPr fontId="4"/>
  </si>
  <si>
    <t>大会開催費</t>
    <rPh sb="0" eb="2">
      <t>タイカイ</t>
    </rPh>
    <rPh sb="2" eb="4">
      <t>カイサイ</t>
    </rPh>
    <rPh sb="4" eb="5">
      <t>ヒ</t>
    </rPh>
    <phoneticPr fontId="4"/>
  </si>
  <si>
    <t>補助金</t>
    <rPh sb="0" eb="3">
      <t>ホジョキン</t>
    </rPh>
    <phoneticPr fontId="4"/>
  </si>
  <si>
    <t>参加料</t>
    <rPh sb="0" eb="3">
      <t>サンカリョウ</t>
    </rPh>
    <phoneticPr fontId="4"/>
  </si>
  <si>
    <t>雑収入</t>
    <rPh sb="0" eb="3">
      <t>ザッシュウニュウ</t>
    </rPh>
    <phoneticPr fontId="4"/>
  </si>
  <si>
    <t>合計</t>
    <rPh sb="0" eb="2">
      <t>ゴウケイ</t>
    </rPh>
    <phoneticPr fontId="4"/>
  </si>
  <si>
    <t>【歳出】</t>
    <rPh sb="1" eb="3">
      <t>サイシュツ</t>
    </rPh>
    <phoneticPr fontId="4"/>
  </si>
  <si>
    <t>賃金</t>
    <rPh sb="0" eb="2">
      <t>チンギン</t>
    </rPh>
    <phoneticPr fontId="4"/>
  </si>
  <si>
    <t>旅費</t>
    <rPh sb="0" eb="2">
      <t>リョヒ</t>
    </rPh>
    <phoneticPr fontId="4"/>
  </si>
  <si>
    <t>食料費</t>
    <rPh sb="0" eb="3">
      <t>ショクリョウヒ</t>
    </rPh>
    <phoneticPr fontId="4"/>
  </si>
  <si>
    <t>印刷製本費</t>
    <rPh sb="0" eb="2">
      <t>インサツ</t>
    </rPh>
    <rPh sb="2" eb="4">
      <t>セイホン</t>
    </rPh>
    <rPh sb="4" eb="5">
      <t>ヒ</t>
    </rPh>
    <phoneticPr fontId="4"/>
  </si>
  <si>
    <t>修繕費</t>
    <rPh sb="0" eb="3">
      <t>シュウゼンヒ</t>
    </rPh>
    <phoneticPr fontId="4"/>
  </si>
  <si>
    <t>使用料・賃借料</t>
    <rPh sb="0" eb="3">
      <t>シヨウリョウ</t>
    </rPh>
    <rPh sb="4" eb="7">
      <t>チンシャクリョウ</t>
    </rPh>
    <phoneticPr fontId="4"/>
  </si>
  <si>
    <t>雑費</t>
    <rPh sb="0" eb="2">
      <t>ザッピ</t>
    </rPh>
    <phoneticPr fontId="4"/>
  </si>
  <si>
    <t>予算額</t>
    <rPh sb="0" eb="2">
      <t>ヨサン</t>
    </rPh>
    <rPh sb="2" eb="3">
      <t>ガク</t>
    </rPh>
    <phoneticPr fontId="5"/>
  </si>
  <si>
    <t>繰越金</t>
    <rPh sb="0" eb="2">
      <t>クリコシ</t>
    </rPh>
    <rPh sb="2" eb="3">
      <t>キン</t>
    </rPh>
    <phoneticPr fontId="4"/>
  </si>
  <si>
    <t>分担金</t>
    <rPh sb="0" eb="3">
      <t>ブンタンキン</t>
    </rPh>
    <phoneticPr fontId="4"/>
  </si>
  <si>
    <t>需用費</t>
    <rPh sb="0" eb="3">
      <t>ジュヨウヒ</t>
    </rPh>
    <phoneticPr fontId="4"/>
  </si>
  <si>
    <t>負担金</t>
    <rPh sb="0" eb="3">
      <t>フタンキン</t>
    </rPh>
    <phoneticPr fontId="4"/>
  </si>
  <si>
    <t>刊行費</t>
    <rPh sb="0" eb="2">
      <t>カンコウ</t>
    </rPh>
    <rPh sb="2" eb="3">
      <t>ヒ</t>
    </rPh>
    <phoneticPr fontId="4"/>
  </si>
  <si>
    <t>予備費</t>
    <rPh sb="0" eb="3">
      <t>ヨビヒ</t>
    </rPh>
    <phoneticPr fontId="4"/>
  </si>
  <si>
    <t>円</t>
    <rPh sb="0" eb="1">
      <t>エン</t>
    </rPh>
    <phoneticPr fontId="1"/>
  </si>
  <si>
    <t>（１）専門部運営費</t>
    <rPh sb="3" eb="5">
      <t>センモン</t>
    </rPh>
    <rPh sb="5" eb="6">
      <t>ブ</t>
    </rPh>
    <rPh sb="6" eb="9">
      <t>ウンエイヒ</t>
    </rPh>
    <phoneticPr fontId="1"/>
  </si>
  <si>
    <t>（３）新人大会開催費</t>
    <rPh sb="3" eb="5">
      <t>シンジン</t>
    </rPh>
    <rPh sb="5" eb="7">
      <t>タイカイ</t>
    </rPh>
    <rPh sb="7" eb="9">
      <t>カイサイ</t>
    </rPh>
    <rPh sb="9" eb="10">
      <t>ヒ</t>
    </rPh>
    <phoneticPr fontId="1"/>
  </si>
  <si>
    <t>単価</t>
    <rPh sb="0" eb="2">
      <t>タンカ</t>
    </rPh>
    <phoneticPr fontId="1"/>
  </si>
  <si>
    <t>単位</t>
    <rPh sb="0" eb="2">
      <t>タンイ</t>
    </rPh>
    <phoneticPr fontId="1"/>
  </si>
  <si>
    <t>例</t>
    <rPh sb="0" eb="1">
      <t>レイ</t>
    </rPh>
    <phoneticPr fontId="1"/>
  </si>
  <si>
    <t>②</t>
    <phoneticPr fontId="1"/>
  </si>
  <si>
    <t>③</t>
    <phoneticPr fontId="1"/>
  </si>
  <si>
    <t>（２）総体開催費</t>
    <rPh sb="3" eb="5">
      <t>ソウタイ</t>
    </rPh>
    <rPh sb="5" eb="7">
      <t>カイサイ</t>
    </rPh>
    <rPh sb="7" eb="8">
      <t>ヒ</t>
    </rPh>
    <phoneticPr fontId="1"/>
  </si>
  <si>
    <t>登録費</t>
    <rPh sb="0" eb="2">
      <t>トウロク</t>
    </rPh>
    <rPh sb="2" eb="3">
      <t>ヒ</t>
    </rPh>
    <phoneticPr fontId="1"/>
  </si>
  <si>
    <t>暖房費</t>
    <rPh sb="0" eb="2">
      <t>ダンボウ</t>
    </rPh>
    <rPh sb="2" eb="3">
      <t>ヒ</t>
    </rPh>
    <phoneticPr fontId="1"/>
  </si>
  <si>
    <t>負担金</t>
    <rPh sb="0" eb="3">
      <t>フタンキン</t>
    </rPh>
    <phoneticPr fontId="1"/>
  </si>
  <si>
    <t>使用料・賃借料</t>
    <rPh sb="0" eb="3">
      <t>シヨウリョウ</t>
    </rPh>
    <rPh sb="4" eb="7">
      <t>チンシャクリョウ</t>
    </rPh>
    <phoneticPr fontId="1"/>
  </si>
  <si>
    <t>⑤</t>
    <phoneticPr fontId="1"/>
  </si>
  <si>
    <t>名目</t>
    <rPh sb="0" eb="2">
      <t>メイモク</t>
    </rPh>
    <phoneticPr fontId="1"/>
  </si>
  <si>
    <t>充当項目</t>
    <rPh sb="0" eb="2">
      <t>ジュウトウ</t>
    </rPh>
    <rPh sb="2" eb="4">
      <t>コウモク</t>
    </rPh>
    <phoneticPr fontId="1"/>
  </si>
  <si>
    <t>　※徴収金は，使途を明確にし，どの支出項目に充当されたか分かるように整理願います。</t>
    <rPh sb="2" eb="4">
      <t>チョウシュウ</t>
    </rPh>
    <rPh sb="4" eb="5">
      <t>キン</t>
    </rPh>
    <rPh sb="7" eb="9">
      <t>シト</t>
    </rPh>
    <rPh sb="36" eb="37">
      <t>ネガ</t>
    </rPh>
    <phoneticPr fontId="1"/>
  </si>
  <si>
    <t>使途（理由）</t>
    <rPh sb="0" eb="1">
      <t>シ</t>
    </rPh>
    <rPh sb="1" eb="2">
      <t>ト</t>
    </rPh>
    <rPh sb="3" eb="5">
      <t>リユウ</t>
    </rPh>
    <phoneticPr fontId="1"/>
  </si>
  <si>
    <t>金額</t>
    <rPh sb="0" eb="2">
      <t>キンガク</t>
    </rPh>
    <phoneticPr fontId="1"/>
  </si>
  <si>
    <t>積算内訳</t>
    <rPh sb="0" eb="2">
      <t>セキサン</t>
    </rPh>
    <rPh sb="2" eb="4">
      <t>ウチワケ</t>
    </rPh>
    <phoneticPr fontId="1"/>
  </si>
  <si>
    <t>役務費</t>
    <rPh sb="0" eb="3">
      <t>エキムヒ</t>
    </rPh>
    <phoneticPr fontId="4"/>
  </si>
  <si>
    <t>１．要　求　額</t>
    <rPh sb="2" eb="3">
      <t>ヨウ</t>
    </rPh>
    <rPh sb="4" eb="5">
      <t>モトム</t>
    </rPh>
    <rPh sb="6" eb="7">
      <t>ガク</t>
    </rPh>
    <phoneticPr fontId="1"/>
  </si>
  <si>
    <t>２．理　　　由</t>
    <rPh sb="2" eb="3">
      <t>リ</t>
    </rPh>
    <rPh sb="6" eb="7">
      <t>ヨシ</t>
    </rPh>
    <phoneticPr fontId="1"/>
  </si>
  <si>
    <t>３．内　　　訳</t>
    <rPh sb="2" eb="3">
      <t>ウチ</t>
    </rPh>
    <rPh sb="6" eb="7">
      <t>ヤク</t>
    </rPh>
    <phoneticPr fontId="1"/>
  </si>
  <si>
    <t>作成者</t>
    <rPh sb="0" eb="3">
      <t>サクセイシャ</t>
    </rPh>
    <phoneticPr fontId="1"/>
  </si>
  <si>
    <t>専門部名</t>
    <rPh sb="0" eb="2">
      <t>センモン</t>
    </rPh>
    <rPh sb="2" eb="3">
      <t>ブ</t>
    </rPh>
    <rPh sb="3" eb="4">
      <t>メイ</t>
    </rPh>
    <phoneticPr fontId="1"/>
  </si>
  <si>
    <t>（　　同額　　　増額　　　減額　　）</t>
    <rPh sb="3" eb="5">
      <t>ドウガク</t>
    </rPh>
    <rPh sb="8" eb="10">
      <t>ゾウガク</t>
    </rPh>
    <rPh sb="13" eb="15">
      <t>ゲンガク</t>
    </rPh>
    <phoneticPr fontId="1"/>
  </si>
  <si>
    <t>部長確認</t>
    <rPh sb="0" eb="2">
      <t>ブチョウ</t>
    </rPh>
    <rPh sb="2" eb="4">
      <t>カクニン</t>
    </rPh>
    <phoneticPr fontId="1"/>
  </si>
  <si>
    <t>×</t>
    <phoneticPr fontId="1"/>
  </si>
  <si>
    <t>雑収入</t>
    <rPh sb="0" eb="3">
      <t>ザツシュウニュウ</t>
    </rPh>
    <phoneticPr fontId="4"/>
  </si>
  <si>
    <t>報償費</t>
    <rPh sb="0" eb="3">
      <t>ホウショウヒ</t>
    </rPh>
    <phoneticPr fontId="4"/>
  </si>
  <si>
    <t>消耗品費</t>
    <rPh sb="0" eb="3">
      <t>ショウモウヒン</t>
    </rPh>
    <rPh sb="3" eb="4">
      <t>ヒ</t>
    </rPh>
    <phoneticPr fontId="4"/>
  </si>
  <si>
    <t>済　・　未</t>
    <rPh sb="0" eb="1">
      <t>スミ</t>
    </rPh>
    <rPh sb="4" eb="5">
      <t>ミ</t>
    </rPh>
    <phoneticPr fontId="1"/>
  </si>
  <si>
    <t>ボール代</t>
    <rPh sb="3" eb="4">
      <t>ダイ</t>
    </rPh>
    <phoneticPr fontId="1"/>
  </si>
  <si>
    <t>消耗品費</t>
    <rPh sb="0" eb="3">
      <t>ショウモウヒン</t>
    </rPh>
    <rPh sb="3" eb="4">
      <t>ヒ</t>
    </rPh>
    <phoneticPr fontId="1"/>
  </si>
  <si>
    <t>チーム</t>
    <phoneticPr fontId="1"/>
  </si>
  <si>
    <t>人</t>
    <rPh sb="0" eb="1">
      <t>ヒト</t>
    </rPh>
    <phoneticPr fontId="1"/>
  </si>
  <si>
    <t>予測人数(チーム数)</t>
    <rPh sb="0" eb="2">
      <t>ヨソク</t>
    </rPh>
    <rPh sb="2" eb="4">
      <t>ニンズウ</t>
    </rPh>
    <rPh sb="8" eb="9">
      <t>スウ</t>
    </rPh>
    <phoneticPr fontId="1"/>
  </si>
  <si>
    <t>内訳</t>
    <rPh sb="0" eb="2">
      <t>ウチワケ</t>
    </rPh>
    <phoneticPr fontId="1"/>
  </si>
  <si>
    <t>合計</t>
    <rPh sb="0" eb="2">
      <t>ゴウケイ</t>
    </rPh>
    <phoneticPr fontId="1"/>
  </si>
  <si>
    <t>協会の登録費</t>
    <rPh sb="0" eb="2">
      <t>キョウカイ</t>
    </rPh>
    <rPh sb="3" eb="5">
      <t>トウロク</t>
    </rPh>
    <rPh sb="5" eb="6">
      <t>ヒ</t>
    </rPh>
    <phoneticPr fontId="1"/>
  </si>
  <si>
    <t>試合用ボール代</t>
    <rPh sb="0" eb="3">
      <t>シアイヨウ</t>
    </rPh>
    <rPh sb="6" eb="7">
      <t>ダイ</t>
    </rPh>
    <phoneticPr fontId="1"/>
  </si>
  <si>
    <t>会場の暖房費</t>
    <rPh sb="0" eb="2">
      <t>カイジョウ</t>
    </rPh>
    <rPh sb="3" eb="5">
      <t>ダンボウ</t>
    </rPh>
    <rPh sb="5" eb="6">
      <t>ヒ</t>
    </rPh>
    <phoneticPr fontId="1"/>
  </si>
  <si>
    <t>専門部運営費（高体連）</t>
    <rPh sb="0" eb="2">
      <t>センモン</t>
    </rPh>
    <rPh sb="2" eb="3">
      <t>ブ</t>
    </rPh>
    <rPh sb="3" eb="6">
      <t>ウンエイヒ</t>
    </rPh>
    <rPh sb="7" eb="10">
      <t>コウタイレン</t>
    </rPh>
    <phoneticPr fontId="1"/>
  </si>
  <si>
    <t>【徴収金】名目，単価×人数（チーム数）</t>
    <rPh sb="1" eb="3">
      <t>チョウシュウ</t>
    </rPh>
    <rPh sb="3" eb="4">
      <t>キン</t>
    </rPh>
    <rPh sb="5" eb="7">
      <t>メイモク</t>
    </rPh>
    <rPh sb="8" eb="10">
      <t>タンカ</t>
    </rPh>
    <rPh sb="11" eb="13">
      <t>ニンズウ</t>
    </rPh>
    <rPh sb="17" eb="18">
      <t>スウ</t>
    </rPh>
    <phoneticPr fontId="1"/>
  </si>
  <si>
    <t>　※予算要求調書の積算内訳にも同様に記載願います。</t>
    <rPh sb="9" eb="11">
      <t>セキサン</t>
    </rPh>
    <rPh sb="11" eb="13">
      <t>ウチワケ</t>
    </rPh>
    <rPh sb="15" eb="17">
      <t>ドウヨウ</t>
    </rPh>
    <rPh sb="18" eb="21">
      <t>キサイネガ</t>
    </rPh>
    <phoneticPr fontId="1"/>
  </si>
  <si>
    <t>総体開催費（高体連）</t>
    <rPh sb="0" eb="2">
      <t>ソウタイ</t>
    </rPh>
    <rPh sb="2" eb="4">
      <t>カイサイ</t>
    </rPh>
    <rPh sb="4" eb="5">
      <t>ヒ</t>
    </rPh>
    <rPh sb="6" eb="9">
      <t>コウタイレン</t>
    </rPh>
    <phoneticPr fontId="1"/>
  </si>
  <si>
    <t>新人大会開催費（高体連）</t>
    <rPh sb="0" eb="2">
      <t>シンジン</t>
    </rPh>
    <rPh sb="2" eb="4">
      <t>タイカイ</t>
    </rPh>
    <rPh sb="4" eb="6">
      <t>カイサイ</t>
    </rPh>
    <rPh sb="6" eb="7">
      <t>ヒ</t>
    </rPh>
    <rPh sb="8" eb="11">
      <t>コウタイレン</t>
    </rPh>
    <phoneticPr fontId="1"/>
  </si>
  <si>
    <t>　　参加料以外に，選手または学校から参加者負担として徴収しているものを，各会計毎
　に記載願います。</t>
    <rPh sb="18" eb="21">
      <t>サンカシャ</t>
    </rPh>
    <rPh sb="21" eb="23">
      <t>フタン</t>
    </rPh>
    <phoneticPr fontId="1"/>
  </si>
  <si>
    <t>平成　　年度　徴収金について</t>
    <rPh sb="0" eb="2">
      <t>ヘイセイ</t>
    </rPh>
    <rPh sb="4" eb="6">
      <t>ネンド</t>
    </rPh>
    <rPh sb="7" eb="9">
      <t>チョウシュウ</t>
    </rPh>
    <rPh sb="9" eb="10">
      <t>キン</t>
    </rPh>
    <phoneticPr fontId="1"/>
  </si>
  <si>
    <r>
      <t>　この調書は，次年度の予算の基礎となりますので，明確に記載願います。
　要望に沿えない場合や事務局から調整の連絡をする場合があります。
　</t>
    </r>
    <r>
      <rPr>
        <b/>
        <u/>
        <sz val="11"/>
        <rFont val="ＭＳ 明朝"/>
        <family val="1"/>
        <charset val="128"/>
      </rPr>
      <t>※提出期限　１１月末日（厳守）</t>
    </r>
    <rPh sb="3" eb="5">
      <t>チョウショ</t>
    </rPh>
    <rPh sb="7" eb="10">
      <t>ジネンド</t>
    </rPh>
    <rPh sb="11" eb="13">
      <t>ヨサン</t>
    </rPh>
    <rPh sb="14" eb="16">
      <t>キソ</t>
    </rPh>
    <rPh sb="24" eb="26">
      <t>メイカク</t>
    </rPh>
    <rPh sb="27" eb="30">
      <t>キサイネガ</t>
    </rPh>
    <rPh sb="36" eb="38">
      <t>ヨウボウ</t>
    </rPh>
    <rPh sb="39" eb="40">
      <t>ソ</t>
    </rPh>
    <rPh sb="46" eb="49">
      <t>ジムキョク</t>
    </rPh>
    <rPh sb="51" eb="53">
      <t>チョウセイ</t>
    </rPh>
    <rPh sb="54" eb="56">
      <t>レンラク</t>
    </rPh>
    <rPh sb="59" eb="61">
      <t>バアイ</t>
    </rPh>
    <rPh sb="70" eb="72">
      <t>テイシュツ</t>
    </rPh>
    <rPh sb="72" eb="74">
      <t>キゲン</t>
    </rPh>
    <rPh sb="77" eb="78">
      <t>ガツ</t>
    </rPh>
    <rPh sb="78" eb="80">
      <t>マツジツ</t>
    </rPh>
    <rPh sb="81" eb="83">
      <t>ゲンシュ</t>
    </rPh>
    <phoneticPr fontId="1"/>
  </si>
  <si>
    <t>平成　　年度　予算調書兼要求書
＜総体開催費＞</t>
    <rPh sb="0" eb="2">
      <t>ヘイセイ</t>
    </rPh>
    <rPh sb="4" eb="6">
      <t>ネンド</t>
    </rPh>
    <rPh sb="7" eb="9">
      <t>ヨサン</t>
    </rPh>
    <rPh sb="9" eb="11">
      <t>チョウショ</t>
    </rPh>
    <rPh sb="11" eb="12">
      <t>ケン</t>
    </rPh>
    <rPh sb="12" eb="15">
      <t>ヨウキュウショ</t>
    </rPh>
    <rPh sb="17" eb="19">
      <t>ソウタイ</t>
    </rPh>
    <rPh sb="19" eb="21">
      <t>カイサイ</t>
    </rPh>
    <rPh sb="21" eb="22">
      <t>ヒ</t>
    </rPh>
    <phoneticPr fontId="4"/>
  </si>
  <si>
    <t>平成　　年度　予算調書兼要求書
＜新人大会開催費＞</t>
    <rPh sb="0" eb="2">
      <t>ヘイセイ</t>
    </rPh>
    <rPh sb="4" eb="6">
      <t>ネンド</t>
    </rPh>
    <rPh sb="7" eb="9">
      <t>ヨサン</t>
    </rPh>
    <rPh sb="9" eb="11">
      <t>チョウショ</t>
    </rPh>
    <rPh sb="11" eb="12">
      <t>ケン</t>
    </rPh>
    <rPh sb="12" eb="15">
      <t>ヨウキュウショ</t>
    </rPh>
    <rPh sb="17" eb="19">
      <t>シンジン</t>
    </rPh>
    <rPh sb="19" eb="21">
      <t>タイカイ</t>
    </rPh>
    <rPh sb="21" eb="23">
      <t>カイサイ</t>
    </rPh>
    <rPh sb="23" eb="24">
      <t>ヒ</t>
    </rPh>
    <phoneticPr fontId="4"/>
  </si>
  <si>
    <t>　※提出期限　１１月末日</t>
    <rPh sb="2" eb="4">
      <t>テイシュツ</t>
    </rPh>
    <rPh sb="4" eb="6">
      <t>キゲン</t>
    </rPh>
    <rPh sb="9" eb="10">
      <t>ガツ</t>
    </rPh>
    <rPh sb="10" eb="12">
      <t>マツジツ</t>
    </rPh>
    <phoneticPr fontId="1"/>
  </si>
  <si>
    <t>①</t>
    <phoneticPr fontId="1"/>
  </si>
  <si>
    <t>②</t>
    <phoneticPr fontId="1"/>
  </si>
  <si>
    <t>④</t>
    <phoneticPr fontId="1"/>
  </si>
  <si>
    <t>①</t>
    <phoneticPr fontId="1"/>
  </si>
  <si>
    <t>④</t>
    <phoneticPr fontId="1"/>
  </si>
  <si>
    <t>⑤</t>
    <phoneticPr fontId="1"/>
  </si>
  <si>
    <t>①</t>
    <phoneticPr fontId="1"/>
  </si>
  <si>
    <t>②</t>
    <phoneticPr fontId="1"/>
  </si>
  <si>
    <t>④</t>
    <phoneticPr fontId="1"/>
  </si>
  <si>
    <t>⑤</t>
    <phoneticPr fontId="1"/>
  </si>
  <si>
    <t>専門部</t>
    <rPh sb="0" eb="2">
      <t>センモン</t>
    </rPh>
    <rPh sb="2" eb="3">
      <t>ブ</t>
    </rPh>
    <phoneticPr fontId="1"/>
  </si>
  <si>
    <r>
      <t>　この調書は，次年度の予算の基礎となりますので，明確に記載願います。
　要望に沿えない場合や事務局から調整の連絡をする場合があります。
　</t>
    </r>
    <r>
      <rPr>
        <b/>
        <sz val="11"/>
        <rFont val="ＭＳ 明朝"/>
        <family val="1"/>
        <charset val="128"/>
      </rPr>
      <t>※提出期限　１１月末日（厳守）</t>
    </r>
    <rPh sb="3" eb="5">
      <t>チョウショ</t>
    </rPh>
    <rPh sb="7" eb="10">
      <t>ジネンド</t>
    </rPh>
    <rPh sb="11" eb="13">
      <t>ヨサン</t>
    </rPh>
    <rPh sb="14" eb="16">
      <t>キソ</t>
    </rPh>
    <rPh sb="24" eb="26">
      <t>メイカク</t>
    </rPh>
    <rPh sb="27" eb="30">
      <t>キサイネガ</t>
    </rPh>
    <rPh sb="36" eb="38">
      <t>ヨウボウ</t>
    </rPh>
    <rPh sb="39" eb="40">
      <t>ソ</t>
    </rPh>
    <rPh sb="46" eb="49">
      <t>ジムキョク</t>
    </rPh>
    <rPh sb="51" eb="53">
      <t>チョウセイ</t>
    </rPh>
    <rPh sb="54" eb="56">
      <t>レンラク</t>
    </rPh>
    <rPh sb="59" eb="61">
      <t>バアイ</t>
    </rPh>
    <rPh sb="70" eb="72">
      <t>テイシュツ</t>
    </rPh>
    <rPh sb="72" eb="74">
      <t>キゲン</t>
    </rPh>
    <rPh sb="77" eb="78">
      <t>ガツ</t>
    </rPh>
    <rPh sb="78" eb="80">
      <t>マツジツ</t>
    </rPh>
    <rPh sb="81" eb="83">
      <t>ゲンシュ</t>
    </rPh>
    <phoneticPr fontId="1"/>
  </si>
  <si>
    <t>平成　　年度　予算調書兼要求書
＜専門部運営費＞</t>
    <rPh sb="0" eb="2">
      <t>ヘイセイ</t>
    </rPh>
    <rPh sb="4" eb="6">
      <t>ネンド</t>
    </rPh>
    <rPh sb="7" eb="8">
      <t>ヨ</t>
    </rPh>
    <rPh sb="8" eb="9">
      <t>ザン</t>
    </rPh>
    <rPh sb="9" eb="11">
      <t>チョウショ</t>
    </rPh>
    <rPh sb="11" eb="12">
      <t>ケン</t>
    </rPh>
    <rPh sb="12" eb="15">
      <t>ヨウキュウショ</t>
    </rPh>
    <rPh sb="17" eb="19">
      <t>センモン</t>
    </rPh>
    <rPh sb="19" eb="20">
      <t>ブ</t>
    </rPh>
    <rPh sb="20" eb="23">
      <t>ウンエイヒ</t>
    </rPh>
    <rPh sb="21" eb="22">
      <t>シブ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</si>
</sst>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18">
    <font>
      <sz val="11"/>
      <color theme="1"/>
      <name val="ＭＳ 明朝"/>
      <family val="2"/>
      <charset val="128"/>
    </font>
    <font>
      <sz val="6"/>
      <name val="ＭＳ 明朝"/>
      <family val="2"/>
      <charset val="128"/>
    </font>
    <font>
      <sz val="11"/>
      <name val="ＭＳ 明朝"/>
      <family val="1"/>
      <charset val="128"/>
    </font>
    <font>
      <sz val="16"/>
      <name val="ＭＳ ゴシック"/>
      <family val="3"/>
      <charset val="128"/>
    </font>
    <font>
      <sz val="6"/>
      <name val="ＭＳ Ｐゴシック"/>
      <family val="3"/>
      <charset val="128"/>
    </font>
    <font>
      <sz val="6"/>
      <name val="ＭＳ 明朝"/>
      <family val="1"/>
      <charset val="128"/>
    </font>
    <font>
      <sz val="11"/>
      <color theme="1"/>
      <name val="ＭＳ 明朝"/>
      <family val="2"/>
      <charset val="128"/>
    </font>
    <font>
      <sz val="10.5"/>
      <name val="ＭＳ 明朝"/>
      <family val="1"/>
      <charset val="128"/>
    </font>
    <font>
      <sz val="15"/>
      <name val="ＭＳ 明朝"/>
      <family val="1"/>
      <charset val="128"/>
    </font>
    <font>
      <sz val="13"/>
      <name val="ＭＳ 明朝"/>
      <family val="1"/>
      <charset val="128"/>
    </font>
    <font>
      <sz val="13.2"/>
      <name val="ＭＳ 明朝"/>
      <family val="1"/>
      <charset val="128"/>
    </font>
    <font>
      <sz val="16"/>
      <name val="ＭＳ 明朝"/>
      <family val="1"/>
      <charset val="128"/>
    </font>
    <font>
      <sz val="12"/>
      <name val="ＭＳ 明朝"/>
      <family val="1"/>
      <charset val="128"/>
    </font>
    <font>
      <sz val="9"/>
      <color indexed="81"/>
      <name val="ＭＳ 明朝"/>
      <family val="1"/>
      <charset val="128"/>
    </font>
    <font>
      <sz val="8"/>
      <name val="ＭＳ 明朝"/>
      <family val="1"/>
      <charset val="128"/>
    </font>
    <font>
      <b/>
      <sz val="11"/>
      <name val="ＭＳ 明朝"/>
      <family val="1"/>
      <charset val="128"/>
    </font>
    <font>
      <b/>
      <sz val="10.5"/>
      <name val="ＭＳ 明朝"/>
      <family val="1"/>
      <charset val="128"/>
    </font>
    <font>
      <b/>
      <u/>
      <sz val="11"/>
      <name val="ＭＳ 明朝"/>
      <family val="1"/>
      <charset val="128"/>
    </font>
  </fonts>
  <fills count="3">
    <fill>
      <patternFill patternType="none"/>
    </fill>
    <fill>
      <patternFill patternType="gray125"/>
    </fill>
    <fill>
      <patternFill patternType="solid">
        <fgColor rgb="FFFFFF66"/>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style="double">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hair">
        <color auto="1"/>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double">
        <color indexed="64"/>
      </bottom>
      <diagonal/>
    </border>
    <border>
      <left/>
      <right style="dotted">
        <color indexed="64"/>
      </right>
      <top/>
      <bottom/>
      <diagonal/>
    </border>
    <border>
      <left/>
      <right style="dotted">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top style="dotted">
        <color auto="1"/>
      </top>
      <bottom/>
      <diagonal/>
    </border>
    <border>
      <left/>
      <right/>
      <top style="dotted">
        <color auto="1"/>
      </top>
      <bottom/>
      <diagonal/>
    </border>
    <border>
      <left style="hair">
        <color auto="1"/>
      </left>
      <right/>
      <top style="dotted">
        <color auto="1"/>
      </top>
      <bottom style="dotted">
        <color auto="1"/>
      </bottom>
      <diagonal/>
    </border>
    <border>
      <left/>
      <right/>
      <top style="dotted">
        <color auto="1"/>
      </top>
      <bottom style="dotted">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bottom style="hair">
        <color indexed="64"/>
      </bottom>
      <diagonal/>
    </border>
    <border>
      <left/>
      <right/>
      <top/>
      <bottom style="double">
        <color indexed="64"/>
      </bottom>
      <diagonal/>
    </border>
    <border>
      <left/>
      <right style="dotted">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hair">
        <color auto="1"/>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tted">
        <color indexed="64"/>
      </left>
      <right style="thin">
        <color indexed="64"/>
      </right>
      <top/>
      <bottom style="double">
        <color indexed="64"/>
      </bottom>
      <diagonal/>
    </border>
    <border>
      <left/>
      <right style="dotted">
        <color indexed="64"/>
      </right>
      <top style="thin">
        <color indexed="64"/>
      </top>
      <bottom/>
      <diagonal/>
    </border>
    <border>
      <left style="dotted">
        <color indexed="64"/>
      </left>
      <right style="thin">
        <color indexed="64"/>
      </right>
      <top style="thin">
        <color auto="1"/>
      </top>
      <bottom/>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left/>
      <right style="hair">
        <color indexed="64"/>
      </right>
      <top style="double">
        <color indexed="64"/>
      </top>
      <bottom style="thin">
        <color auto="1"/>
      </bottom>
      <diagonal/>
    </border>
    <border>
      <left style="hair">
        <color indexed="64"/>
      </left>
      <right/>
      <top style="double">
        <color indexed="64"/>
      </top>
      <bottom style="thin">
        <color auto="1"/>
      </bottom>
      <diagonal/>
    </border>
    <border>
      <left style="hair">
        <color indexed="64"/>
      </left>
      <right style="hair">
        <color indexed="64"/>
      </right>
      <top style="double">
        <color indexed="64"/>
      </top>
      <bottom style="thin">
        <color auto="1"/>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6" fillId="0" borderId="0" applyFont="0" applyFill="0" applyBorder="0" applyAlignment="0" applyProtection="0">
      <alignment vertical="center"/>
    </xf>
  </cellStyleXfs>
  <cellXfs count="283">
    <xf numFmtId="0" fontId="0" fillId="0" borderId="0" xfId="0">
      <alignment vertical="center"/>
    </xf>
    <xf numFmtId="0" fontId="2" fillId="0" borderId="0" xfId="1" applyFont="1" applyAlignment="1" applyProtection="1">
      <alignment horizontal="distributed" vertical="center"/>
      <protection hidden="1"/>
    </xf>
    <xf numFmtId="0" fontId="2" fillId="0" borderId="0" xfId="1" applyFont="1" applyAlignment="1" applyProtection="1">
      <alignment vertical="center"/>
      <protection hidden="1"/>
    </xf>
    <xf numFmtId="0" fontId="7" fillId="0" borderId="0" xfId="1" applyFont="1" applyAlignment="1" applyProtection="1">
      <alignment horizontal="distributed" vertical="center"/>
      <protection hidden="1"/>
    </xf>
    <xf numFmtId="0" fontId="7" fillId="0" borderId="0" xfId="1" applyFont="1" applyAlignment="1" applyProtection="1">
      <alignment horizontal="center" vertical="center" shrinkToFit="1"/>
      <protection locked="0" hidden="1"/>
    </xf>
    <xf numFmtId="0" fontId="7" fillId="0" borderId="0" xfId="1" applyFont="1" applyBorder="1" applyAlignment="1" applyProtection="1">
      <alignment horizontal="distributed" vertical="center"/>
      <protection hidden="1"/>
    </xf>
    <xf numFmtId="176" fontId="7" fillId="0" borderId="0" xfId="1" applyNumberFormat="1" applyFont="1" applyBorder="1" applyAlignment="1" applyProtection="1">
      <alignment vertical="center"/>
      <protection hidden="1"/>
    </xf>
    <xf numFmtId="177" fontId="2" fillId="0" borderId="63" xfId="2" applyNumberFormat="1" applyFont="1" applyBorder="1" applyAlignment="1" applyProtection="1">
      <alignment vertical="center" shrinkToFit="1"/>
      <protection locked="0"/>
    </xf>
    <xf numFmtId="177" fontId="2" fillId="0" borderId="64" xfId="2" applyNumberFormat="1" applyFont="1" applyBorder="1" applyAlignment="1" applyProtection="1">
      <alignment vertical="center" shrinkToFit="1"/>
      <protection locked="0"/>
    </xf>
    <xf numFmtId="177" fontId="2" fillId="2" borderId="55" xfId="2" applyNumberFormat="1" applyFont="1" applyFill="1" applyBorder="1" applyAlignment="1" applyProtection="1">
      <alignment vertical="center" shrinkToFit="1"/>
    </xf>
    <xf numFmtId="178" fontId="2" fillId="0" borderId="55" xfId="1" applyNumberFormat="1" applyFont="1" applyBorder="1" applyAlignment="1" applyProtection="1">
      <alignment vertical="center" shrinkToFit="1"/>
      <protection locked="0"/>
    </xf>
    <xf numFmtId="177" fontId="2" fillId="2" borderId="67" xfId="2" applyNumberFormat="1" applyFont="1" applyFill="1" applyBorder="1" applyAlignment="1" applyProtection="1">
      <alignment vertical="center" shrinkToFit="1"/>
    </xf>
    <xf numFmtId="178" fontId="2" fillId="0" borderId="63" xfId="2" applyNumberFormat="1" applyFont="1" applyBorder="1" applyAlignment="1" applyProtection="1">
      <alignment vertical="center" shrinkToFit="1"/>
      <protection locked="0"/>
    </xf>
    <xf numFmtId="178" fontId="2" fillId="0" borderId="63" xfId="1" applyNumberFormat="1" applyFont="1" applyBorder="1" applyAlignment="1" applyProtection="1">
      <alignment vertical="center" shrinkToFit="1"/>
      <protection locked="0"/>
    </xf>
    <xf numFmtId="178" fontId="2" fillId="0" borderId="74" xfId="1" applyNumberFormat="1" applyFont="1" applyBorder="1" applyAlignment="1" applyProtection="1">
      <alignment vertical="center" shrinkToFit="1"/>
      <protection locked="0"/>
    </xf>
    <xf numFmtId="178" fontId="2" fillId="0" borderId="55" xfId="2" applyNumberFormat="1" applyFont="1" applyBorder="1" applyAlignment="1" applyProtection="1">
      <alignment vertical="center" shrinkToFit="1"/>
      <protection locked="0"/>
    </xf>
    <xf numFmtId="177" fontId="2" fillId="0" borderId="76" xfId="2" applyNumberFormat="1" applyFont="1" applyBorder="1" applyAlignment="1" applyProtection="1">
      <alignment vertical="center" shrinkToFit="1"/>
      <protection locked="0"/>
    </xf>
    <xf numFmtId="177" fontId="2" fillId="2" borderId="57" xfId="2" applyNumberFormat="1" applyFont="1" applyFill="1" applyBorder="1" applyAlignment="1" applyProtection="1">
      <alignment vertical="center" shrinkToFit="1"/>
    </xf>
    <xf numFmtId="178" fontId="2" fillId="0" borderId="53" xfId="1" applyNumberFormat="1" applyFont="1" applyBorder="1" applyAlignment="1" applyProtection="1">
      <alignment vertical="center" shrinkToFit="1"/>
      <protection locked="0"/>
    </xf>
    <xf numFmtId="178" fontId="2" fillId="0" borderId="76" xfId="2" applyNumberFormat="1" applyFont="1" applyBorder="1" applyAlignment="1" applyProtection="1">
      <alignment vertical="center" shrinkToFit="1"/>
      <protection locked="0"/>
    </xf>
    <xf numFmtId="178" fontId="2" fillId="0" borderId="78" xfId="2" applyNumberFormat="1" applyFont="1" applyBorder="1" applyAlignment="1" applyProtection="1">
      <alignment vertical="center" shrinkToFit="1"/>
      <protection locked="0"/>
    </xf>
    <xf numFmtId="178" fontId="2" fillId="0" borderId="76" xfId="1" applyNumberFormat="1" applyFont="1" applyBorder="1" applyAlignment="1" applyProtection="1">
      <alignment vertical="center" shrinkToFit="1"/>
      <protection locked="0"/>
    </xf>
    <xf numFmtId="178" fontId="2" fillId="0" borderId="78" xfId="1" applyNumberFormat="1" applyFont="1" applyBorder="1" applyAlignment="1" applyProtection="1">
      <alignment vertical="center" shrinkToFit="1"/>
      <protection locked="0"/>
    </xf>
    <xf numFmtId="178" fontId="2" fillId="0" borderId="53" xfId="2" applyNumberFormat="1" applyFont="1" applyBorder="1" applyAlignment="1" applyProtection="1">
      <alignment vertical="center" shrinkToFit="1"/>
      <protection locked="0"/>
    </xf>
    <xf numFmtId="177" fontId="2" fillId="0" borderId="55" xfId="2" applyNumberFormat="1" applyFont="1" applyBorder="1" applyAlignment="1" applyProtection="1">
      <alignment vertical="center" shrinkToFit="1"/>
      <protection locked="0"/>
    </xf>
    <xf numFmtId="176" fontId="2" fillId="0" borderId="81" xfId="1" applyNumberFormat="1" applyFont="1" applyBorder="1" applyAlignment="1" applyProtection="1">
      <alignment vertical="center"/>
    </xf>
    <xf numFmtId="0" fontId="2" fillId="0" borderId="25" xfId="1" applyFont="1" applyBorder="1" applyAlignment="1" applyProtection="1">
      <alignment horizontal="distributed" vertical="center" justifyLastLine="1" shrinkToFit="1"/>
    </xf>
    <xf numFmtId="0" fontId="2" fillId="0" borderId="20" xfId="1" applyFont="1" applyBorder="1" applyAlignment="1" applyProtection="1">
      <alignment horizontal="distributed" vertical="center" justifyLastLine="1" shrinkToFit="1"/>
    </xf>
    <xf numFmtId="0" fontId="8" fillId="0" borderId="0" xfId="1" applyFont="1" applyAlignment="1" applyProtection="1">
      <alignment horizontal="center" vertical="center" wrapText="1" shrinkToFit="1"/>
    </xf>
    <xf numFmtId="0" fontId="7" fillId="0" borderId="0" xfId="1" applyFont="1" applyAlignment="1" applyProtection="1">
      <alignment vertical="center" shrinkToFit="1"/>
    </xf>
    <xf numFmtId="0" fontId="7" fillId="0" borderId="0" xfId="1" applyFont="1" applyAlignment="1" applyProtection="1">
      <alignment horizontal="distributed" vertical="center"/>
    </xf>
    <xf numFmtId="0" fontId="10" fillId="0" borderId="0" xfId="1" applyFont="1" applyAlignment="1" applyProtection="1">
      <alignment horizontal="left" vertical="center" wrapText="1" shrinkToFit="1"/>
    </xf>
    <xf numFmtId="0" fontId="7" fillId="0" borderId="0" xfId="1" applyFont="1" applyBorder="1" applyAlignment="1" applyProtection="1">
      <alignment horizontal="left" vertical="center" wrapText="1" shrinkToFit="1"/>
    </xf>
    <xf numFmtId="0" fontId="16" fillId="0" borderId="0" xfId="1" applyFont="1" applyBorder="1" applyAlignment="1" applyProtection="1">
      <alignment horizontal="left" vertical="center" wrapText="1" shrinkToFit="1"/>
    </xf>
    <xf numFmtId="0" fontId="2" fillId="0" borderId="0" xfId="1" applyFont="1" applyAlignment="1" applyProtection="1">
      <alignment horizontal="distributed" vertical="center"/>
    </xf>
    <xf numFmtId="0" fontId="2" fillId="0" borderId="20" xfId="1" applyFont="1" applyBorder="1" applyAlignment="1" applyProtection="1">
      <alignment horizontal="center" vertical="center" shrinkToFit="1"/>
    </xf>
    <xf numFmtId="0" fontId="7" fillId="0" borderId="0" xfId="1" applyFont="1" applyAlignment="1" applyProtection="1">
      <alignment horizontal="left" vertical="center" wrapText="1" shrinkToFit="1"/>
    </xf>
    <xf numFmtId="0" fontId="12" fillId="0" borderId="0" xfId="1" applyFont="1" applyBorder="1" applyAlignment="1" applyProtection="1">
      <alignment horizontal="left" vertical="center" shrinkToFit="1"/>
    </xf>
    <xf numFmtId="0" fontId="7" fillId="0" borderId="0" xfId="1" applyFont="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32" xfId="1" applyFont="1" applyBorder="1" applyAlignment="1" applyProtection="1">
      <alignment horizontal="distributed" vertical="center" justifyLastLine="1" shrinkToFit="1"/>
    </xf>
    <xf numFmtId="0" fontId="7" fillId="0" borderId="32" xfId="1" applyFont="1" applyBorder="1" applyAlignment="1" applyProtection="1">
      <alignment horizontal="center" vertical="center" shrinkToFit="1"/>
    </xf>
    <xf numFmtId="0" fontId="7" fillId="0" borderId="14" xfId="1" applyFont="1" applyBorder="1" applyAlignment="1" applyProtection="1">
      <alignment horizontal="distributed" vertical="center"/>
    </xf>
    <xf numFmtId="0" fontId="7" fillId="0" borderId="15" xfId="1" applyFont="1" applyBorder="1" applyAlignment="1" applyProtection="1">
      <alignment horizontal="center" vertical="center" shrinkToFit="1"/>
    </xf>
    <xf numFmtId="38" fontId="7" fillId="0" borderId="15" xfId="2" applyFont="1" applyBorder="1" applyAlignment="1" applyProtection="1">
      <alignment vertical="center" shrinkToFit="1"/>
    </xf>
    <xf numFmtId="38" fontId="7" fillId="0" borderId="15" xfId="2" applyFont="1" applyBorder="1" applyAlignment="1" applyProtection="1">
      <alignment horizontal="right" vertical="center" shrinkToFit="1"/>
    </xf>
    <xf numFmtId="0" fontId="7" fillId="0" borderId="16" xfId="1" applyFont="1" applyBorder="1" applyAlignment="1" applyProtection="1">
      <alignment horizontal="center" vertical="center" shrinkToFit="1"/>
    </xf>
    <xf numFmtId="0" fontId="7" fillId="0" borderId="1" xfId="1" applyFont="1" applyBorder="1" applyAlignment="1" applyProtection="1">
      <alignment horizontal="distributed" vertical="center"/>
    </xf>
    <xf numFmtId="0" fontId="7" fillId="0" borderId="2" xfId="1" applyFont="1" applyBorder="1" applyAlignment="1" applyProtection="1">
      <alignment horizontal="center" vertical="center" shrinkToFit="1"/>
      <protection locked="0"/>
    </xf>
    <xf numFmtId="38" fontId="7" fillId="0" borderId="2" xfId="2" applyFont="1" applyBorder="1" applyAlignment="1" applyProtection="1">
      <alignment horizontal="right" vertical="center" shrinkToFit="1"/>
      <protection locked="0"/>
    </xf>
    <xf numFmtId="38" fontId="7" fillId="0" borderId="2" xfId="2" applyFont="1" applyBorder="1" applyAlignment="1" applyProtection="1">
      <alignment horizontal="right" vertical="center" shrinkToFit="1"/>
    </xf>
    <xf numFmtId="0" fontId="7" fillId="0" borderId="3" xfId="1" applyFont="1" applyBorder="1" applyAlignment="1" applyProtection="1">
      <alignment horizontal="center" vertical="center" shrinkToFit="1"/>
      <protection locked="0"/>
    </xf>
    <xf numFmtId="0" fontId="7" fillId="0" borderId="39" xfId="1" applyFont="1" applyBorder="1" applyAlignment="1" applyProtection="1">
      <alignment horizontal="distributed" vertical="center"/>
    </xf>
    <xf numFmtId="0" fontId="7" fillId="0" borderId="32" xfId="1" applyFont="1" applyBorder="1" applyAlignment="1" applyProtection="1">
      <alignment horizontal="center" vertical="center" shrinkToFit="1"/>
      <protection locked="0"/>
    </xf>
    <xf numFmtId="38" fontId="7" fillId="0" borderId="32" xfId="2" applyFont="1" applyBorder="1" applyAlignment="1" applyProtection="1">
      <alignment horizontal="right" vertical="center" shrinkToFit="1"/>
      <protection locked="0"/>
    </xf>
    <xf numFmtId="38" fontId="7" fillId="0" borderId="32" xfId="2" applyFont="1" applyBorder="1" applyAlignment="1" applyProtection="1">
      <alignment horizontal="right" vertical="center" shrinkToFit="1"/>
    </xf>
    <xf numFmtId="0" fontId="7" fillId="0" borderId="40" xfId="1" applyFont="1" applyBorder="1" applyAlignment="1" applyProtection="1">
      <alignment horizontal="center" vertical="center" shrinkToFit="1"/>
      <protection locked="0"/>
    </xf>
    <xf numFmtId="0" fontId="7" fillId="0" borderId="0" xfId="1" applyFont="1" applyBorder="1" applyAlignment="1" applyProtection="1">
      <alignment horizontal="distributed" vertical="center"/>
    </xf>
    <xf numFmtId="176" fontId="7" fillId="0" borderId="0" xfId="1" applyNumberFormat="1" applyFont="1" applyBorder="1" applyAlignment="1" applyProtection="1">
      <alignment vertical="center"/>
    </xf>
    <xf numFmtId="0" fontId="7" fillId="0" borderId="0" xfId="1" applyFont="1" applyBorder="1" applyAlignment="1" applyProtection="1">
      <alignment vertical="center" shrinkToFit="1"/>
    </xf>
    <xf numFmtId="0" fontId="7" fillId="0" borderId="0" xfId="1" applyFont="1" applyAlignment="1" applyProtection="1">
      <alignment vertical="center"/>
    </xf>
    <xf numFmtId="0" fontId="3" fillId="0" borderId="0" xfId="1" applyFont="1" applyAlignment="1" applyProtection="1">
      <alignment horizontal="center" vertical="center" shrinkToFit="1"/>
    </xf>
    <xf numFmtId="0" fontId="3" fillId="0" borderId="0" xfId="1" applyFont="1" applyAlignment="1" applyProtection="1">
      <alignment vertical="center" wrapText="1" shrinkToFit="1"/>
    </xf>
    <xf numFmtId="0" fontId="11" fillId="0" borderId="0" xfId="1" applyFont="1" applyAlignment="1" applyProtection="1">
      <alignment vertical="center" wrapText="1" shrinkToFit="1"/>
    </xf>
    <xf numFmtId="0" fontId="9" fillId="0" borderId="0" xfId="1" applyFont="1" applyAlignment="1" applyProtection="1">
      <alignment vertical="center" wrapText="1" shrinkToFit="1"/>
    </xf>
    <xf numFmtId="0" fontId="9" fillId="0" borderId="0" xfId="1" applyFont="1" applyAlignment="1" applyProtection="1">
      <alignment horizontal="distributed" vertical="center"/>
    </xf>
    <xf numFmtId="0" fontId="9" fillId="0" borderId="0" xfId="1" applyFont="1" applyAlignment="1" applyProtection="1">
      <alignment horizontal="left" vertical="center" wrapText="1" shrinkToFit="1"/>
    </xf>
    <xf numFmtId="176" fontId="9" fillId="0" borderId="0" xfId="1" applyNumberFormat="1" applyFont="1" applyAlignment="1" applyProtection="1">
      <alignment horizontal="center" vertical="center" wrapText="1" shrinkToFit="1"/>
    </xf>
    <xf numFmtId="176" fontId="9" fillId="0" borderId="0" xfId="1" applyNumberFormat="1" applyFont="1" applyAlignment="1" applyProtection="1">
      <alignment vertical="center" wrapText="1" shrinkToFit="1"/>
    </xf>
    <xf numFmtId="0" fontId="9" fillId="0" borderId="0" xfId="1" applyFont="1" applyAlignment="1" applyProtection="1">
      <alignment horizontal="left" vertical="center"/>
    </xf>
    <xf numFmtId="0" fontId="8" fillId="0" borderId="0" xfId="1" applyFont="1" applyAlignment="1" applyProtection="1">
      <alignment horizontal="left" vertical="center"/>
    </xf>
    <xf numFmtId="0" fontId="2" fillId="0" borderId="0" xfId="1" applyFont="1" applyAlignment="1" applyProtection="1"/>
    <xf numFmtId="0" fontId="2" fillId="0" borderId="0" xfId="1" applyFont="1" applyAlignment="1" applyProtection="1">
      <alignment horizontal="right"/>
    </xf>
    <xf numFmtId="0" fontId="2" fillId="0" borderId="0" xfId="1" applyFont="1" applyAlignment="1" applyProtection="1">
      <alignment horizontal="distributed"/>
    </xf>
    <xf numFmtId="0" fontId="2" fillId="0" borderId="61" xfId="1" applyBorder="1" applyAlignment="1" applyProtection="1">
      <alignment horizontal="distributed" vertical="center" justifyLastLine="1" shrinkToFit="1"/>
    </xf>
    <xf numFmtId="0" fontId="2" fillId="0" borderId="61" xfId="1" applyFont="1" applyBorder="1" applyAlignment="1" applyProtection="1">
      <alignment horizontal="distributed" vertical="center" justifyLastLine="1"/>
    </xf>
    <xf numFmtId="0" fontId="2" fillId="0" borderId="84" xfId="1" applyFont="1" applyBorder="1" applyAlignment="1" applyProtection="1">
      <alignment horizontal="distributed" vertical="center" justifyLastLine="1"/>
    </xf>
    <xf numFmtId="178" fontId="2" fillId="2" borderId="0" xfId="2" applyNumberFormat="1" applyFont="1" applyFill="1" applyBorder="1" applyAlignment="1" applyProtection="1">
      <alignment vertical="center" shrinkToFit="1"/>
      <protection locked="0"/>
    </xf>
    <xf numFmtId="38" fontId="2" fillId="2" borderId="0" xfId="2" applyFont="1" applyFill="1" applyBorder="1" applyAlignment="1" applyProtection="1">
      <alignment horizontal="center" vertical="center" shrinkToFit="1"/>
    </xf>
    <xf numFmtId="178" fontId="2" fillId="2" borderId="36" xfId="2" applyNumberFormat="1" applyFont="1" applyFill="1" applyBorder="1" applyAlignment="1" applyProtection="1">
      <alignment vertical="center" shrinkToFit="1"/>
      <protection locked="0"/>
    </xf>
    <xf numFmtId="178" fontId="2" fillId="2" borderId="25" xfId="2" applyNumberFormat="1" applyFont="1" applyFill="1" applyBorder="1" applyAlignment="1" applyProtection="1">
      <alignment vertical="center" shrinkToFit="1"/>
      <protection locked="0"/>
    </xf>
    <xf numFmtId="38" fontId="2" fillId="2" borderId="25" xfId="2" applyFont="1" applyFill="1" applyBorder="1" applyAlignment="1" applyProtection="1">
      <alignment horizontal="center" vertical="center" shrinkToFit="1"/>
    </xf>
    <xf numFmtId="178" fontId="2" fillId="2" borderId="37" xfId="2" applyNumberFormat="1" applyFont="1" applyFill="1" applyBorder="1" applyAlignment="1" applyProtection="1">
      <alignment vertical="center" shrinkToFit="1"/>
      <protection locked="0"/>
    </xf>
    <xf numFmtId="0" fontId="2" fillId="0" borderId="0" xfId="1" applyFont="1" applyAlignment="1" applyProtection="1">
      <alignment vertical="center"/>
    </xf>
    <xf numFmtId="0" fontId="2" fillId="0" borderId="18" xfId="1" applyBorder="1" applyAlignment="1" applyProtection="1">
      <alignment horizontal="distributed" vertical="center" justifyLastLine="1" shrinkToFit="1"/>
    </xf>
    <xf numFmtId="0" fontId="2" fillId="0" borderId="18" xfId="1" applyFont="1" applyBorder="1" applyAlignment="1" applyProtection="1">
      <alignment horizontal="distributed" vertical="center" justifyLastLine="1"/>
    </xf>
    <xf numFmtId="0" fontId="2" fillId="0" borderId="76" xfId="1" applyFont="1" applyBorder="1" applyAlignment="1" applyProtection="1">
      <alignment horizontal="distributed" vertical="center" justifyLastLine="1"/>
    </xf>
    <xf numFmtId="0" fontId="2" fillId="0" borderId="20" xfId="1" applyFont="1" applyBorder="1" applyAlignment="1" applyProtection="1">
      <alignment horizontal="left" vertical="center" shrinkToFit="1"/>
    </xf>
    <xf numFmtId="0" fontId="12" fillId="0" borderId="0" xfId="1" applyFont="1" applyAlignment="1" applyProtection="1">
      <alignment horizontal="distributed" vertical="center"/>
    </xf>
    <xf numFmtId="0" fontId="12" fillId="0" borderId="0" xfId="1" applyFont="1" applyAlignment="1" applyProtection="1">
      <alignment vertical="center" wrapText="1" shrinkToFit="1"/>
    </xf>
    <xf numFmtId="0" fontId="12" fillId="0" borderId="0" xfId="1" applyFont="1" applyAlignment="1" applyProtection="1">
      <alignment horizontal="left" vertical="center"/>
    </xf>
    <xf numFmtId="0" fontId="2" fillId="0" borderId="53" xfId="1" applyFont="1" applyBorder="1" applyAlignment="1" applyProtection="1">
      <alignment horizontal="distributed" vertical="center" justifyLastLine="1"/>
    </xf>
    <xf numFmtId="178" fontId="2" fillId="2" borderId="0" xfId="2" applyNumberFormat="1" applyFont="1" applyFill="1" applyBorder="1" applyAlignment="1" applyProtection="1">
      <alignment vertical="center"/>
      <protection locked="0"/>
    </xf>
    <xf numFmtId="38" fontId="2" fillId="2" borderId="0" xfId="2" applyFont="1" applyFill="1" applyBorder="1" applyAlignment="1" applyProtection="1">
      <alignment horizontal="center" vertical="center"/>
    </xf>
    <xf numFmtId="178" fontId="2" fillId="2" borderId="36" xfId="2" applyNumberFormat="1" applyFont="1" applyFill="1" applyBorder="1" applyAlignment="1" applyProtection="1">
      <alignment vertical="center"/>
      <protection locked="0"/>
    </xf>
    <xf numFmtId="178" fontId="2" fillId="2" borderId="25" xfId="2" applyNumberFormat="1" applyFont="1" applyFill="1" applyBorder="1" applyAlignment="1" applyProtection="1">
      <alignment vertical="center"/>
      <protection locked="0"/>
    </xf>
    <xf numFmtId="38" fontId="2" fillId="2" borderId="25" xfId="2" applyFont="1" applyFill="1" applyBorder="1" applyAlignment="1" applyProtection="1">
      <alignment horizontal="center" vertical="center"/>
    </xf>
    <xf numFmtId="178" fontId="2" fillId="2" borderId="37" xfId="2" applyNumberFormat="1" applyFont="1" applyFill="1" applyBorder="1" applyAlignment="1" applyProtection="1">
      <alignment vertical="center"/>
      <protection locked="0"/>
    </xf>
    <xf numFmtId="178" fontId="2" fillId="2" borderId="48" xfId="2" applyNumberFormat="1" applyFont="1" applyFill="1" applyBorder="1" applyAlignment="1" applyProtection="1">
      <alignment vertical="center"/>
      <protection locked="0"/>
    </xf>
    <xf numFmtId="38" fontId="2" fillId="2" borderId="48" xfId="2" applyFont="1" applyFill="1" applyBorder="1" applyAlignment="1" applyProtection="1">
      <alignment horizontal="center" vertical="center"/>
    </xf>
    <xf numFmtId="178" fontId="2" fillId="2" borderId="49" xfId="2" applyNumberFormat="1" applyFont="1" applyFill="1" applyBorder="1" applyAlignment="1" applyProtection="1">
      <alignment vertical="center"/>
      <protection locked="0"/>
    </xf>
    <xf numFmtId="0" fontId="2" fillId="0" borderId="60" xfId="1" applyFont="1" applyBorder="1" applyAlignment="1" applyProtection="1">
      <alignment horizontal="distributed" vertical="center" justifyLastLine="1"/>
    </xf>
    <xf numFmtId="176" fontId="2" fillId="0" borderId="61" xfId="1" applyNumberFormat="1" applyFont="1" applyBorder="1" applyAlignment="1" applyProtection="1">
      <alignment vertical="center"/>
    </xf>
    <xf numFmtId="176" fontId="2" fillId="0" borderId="60" xfId="1" applyNumberFormat="1" applyFont="1" applyBorder="1" applyAlignment="1" applyProtection="1">
      <alignment vertical="center"/>
    </xf>
    <xf numFmtId="176" fontId="2" fillId="0" borderId="9" xfId="1" applyNumberFormat="1" applyFont="1" applyBorder="1" applyAlignment="1" applyProtection="1">
      <alignment horizontal="left" vertical="center" shrinkToFit="1"/>
      <protection locked="0"/>
    </xf>
    <xf numFmtId="176" fontId="2" fillId="0" borderId="0" xfId="1" applyNumberFormat="1" applyFont="1" applyBorder="1" applyAlignment="1" applyProtection="1">
      <alignment horizontal="left" vertical="center" shrinkToFit="1"/>
      <protection locked="0"/>
    </xf>
    <xf numFmtId="176" fontId="2" fillId="0" borderId="36" xfId="1" applyNumberFormat="1" applyFont="1" applyBorder="1" applyAlignment="1" applyProtection="1">
      <alignment horizontal="left" vertical="center" shrinkToFit="1"/>
      <protection locked="0"/>
    </xf>
    <xf numFmtId="176" fontId="2" fillId="0" borderId="34" xfId="1" applyNumberFormat="1" applyFont="1" applyBorder="1" applyAlignment="1" applyProtection="1">
      <alignment horizontal="left" vertical="center" shrinkToFit="1"/>
      <protection locked="0"/>
    </xf>
    <xf numFmtId="176" fontId="2" fillId="0" borderId="25" xfId="1" applyNumberFormat="1" applyFont="1" applyBorder="1" applyAlignment="1" applyProtection="1">
      <alignment horizontal="left" vertical="center" shrinkToFit="1"/>
      <protection locked="0"/>
    </xf>
    <xf numFmtId="176" fontId="2" fillId="0" borderId="37" xfId="1" applyNumberFormat="1" applyFont="1" applyBorder="1" applyAlignment="1" applyProtection="1">
      <alignment horizontal="left" vertical="center" shrinkToFit="1"/>
      <protection locked="0"/>
    </xf>
    <xf numFmtId="0" fontId="2" fillId="0" borderId="68" xfId="1" applyFont="1" applyBorder="1" applyAlignment="1" applyProtection="1">
      <alignment horizontal="distributed" vertical="center"/>
    </xf>
    <xf numFmtId="0" fontId="2" fillId="0" borderId="79" xfId="1" applyFont="1" applyBorder="1" applyAlignment="1" applyProtection="1">
      <alignment horizontal="distributed" vertical="center"/>
    </xf>
    <xf numFmtId="176" fontId="2" fillId="0" borderId="80" xfId="1" applyNumberFormat="1" applyFont="1" applyBorder="1" applyAlignment="1" applyProtection="1">
      <alignment horizontal="right" vertical="center"/>
    </xf>
    <xf numFmtId="176" fontId="2" fillId="0" borderId="79" xfId="1" applyNumberFormat="1" applyFont="1" applyBorder="1" applyAlignment="1" applyProtection="1">
      <alignment horizontal="right" vertical="center"/>
    </xf>
    <xf numFmtId="176" fontId="2" fillId="0" borderId="80" xfId="1" applyNumberFormat="1" applyFont="1" applyBorder="1" applyAlignment="1" applyProtection="1">
      <alignment horizontal="center" vertical="center"/>
    </xf>
    <xf numFmtId="176" fontId="2" fillId="0" borderId="69" xfId="1" applyNumberFormat="1" applyFont="1" applyBorder="1" applyAlignment="1" applyProtection="1">
      <alignment horizontal="center" vertical="center"/>
    </xf>
    <xf numFmtId="176" fontId="2" fillId="0" borderId="70" xfId="1" applyNumberFormat="1" applyFont="1" applyBorder="1" applyAlignment="1" applyProtection="1">
      <alignment horizontal="center" vertical="center"/>
    </xf>
    <xf numFmtId="0" fontId="2" fillId="0" borderId="54" xfId="1" applyFont="1" applyBorder="1" applyAlignment="1" applyProtection="1">
      <alignment horizontal="distributed" vertical="center"/>
    </xf>
    <xf numFmtId="0" fontId="2" fillId="0" borderId="10" xfId="1" applyFont="1" applyBorder="1" applyAlignment="1" applyProtection="1">
      <alignment horizontal="distributed" vertical="center"/>
    </xf>
    <xf numFmtId="0" fontId="2" fillId="0" borderId="66" xfId="1" applyFont="1" applyBorder="1" applyAlignment="1" applyProtection="1">
      <alignment horizontal="distributed" vertical="center"/>
    </xf>
    <xf numFmtId="0" fontId="2" fillId="0" borderId="24" xfId="1" applyFont="1" applyBorder="1" applyAlignment="1" applyProtection="1">
      <alignment horizontal="distributed" vertical="center"/>
    </xf>
    <xf numFmtId="176" fontId="2" fillId="0" borderId="9" xfId="1" applyNumberFormat="1" applyFont="1" applyBorder="1" applyAlignment="1" applyProtection="1">
      <alignment horizontal="right" vertical="center"/>
      <protection locked="0"/>
    </xf>
    <xf numFmtId="176" fontId="2" fillId="0" borderId="10" xfId="1" applyNumberFormat="1" applyFont="1" applyBorder="1" applyAlignment="1" applyProtection="1">
      <alignment horizontal="right" vertical="center"/>
      <protection locked="0"/>
    </xf>
    <xf numFmtId="176" fontId="2" fillId="0" borderId="35" xfId="1" applyNumberFormat="1" applyFont="1" applyBorder="1" applyAlignment="1" applyProtection="1">
      <alignment horizontal="right" vertical="center"/>
      <protection locked="0"/>
    </xf>
    <xf numFmtId="176" fontId="2" fillId="0" borderId="24" xfId="1" applyNumberFormat="1" applyFont="1" applyBorder="1" applyAlignment="1" applyProtection="1">
      <alignment horizontal="right" vertical="center"/>
      <protection locked="0"/>
    </xf>
    <xf numFmtId="176" fontId="2" fillId="0" borderId="15" xfId="1" applyNumberFormat="1" applyFont="1" applyBorder="1" applyAlignment="1" applyProtection="1">
      <alignment horizontal="right" vertical="center"/>
    </xf>
    <xf numFmtId="176" fontId="2" fillId="0" borderId="2" xfId="1" applyNumberFormat="1" applyFont="1" applyBorder="1" applyAlignment="1" applyProtection="1">
      <alignment horizontal="right" vertical="center"/>
    </xf>
    <xf numFmtId="176" fontId="2" fillId="0" borderId="4" xfId="1" applyNumberFormat="1" applyFont="1" applyBorder="1" applyAlignment="1" applyProtection="1">
      <alignment horizontal="right" vertical="center"/>
    </xf>
    <xf numFmtId="0" fontId="2" fillId="0" borderId="52" xfId="1" applyFont="1" applyBorder="1" applyAlignment="1" applyProtection="1">
      <alignment horizontal="distributed" vertical="center"/>
    </xf>
    <xf numFmtId="0" fontId="2" fillId="0" borderId="29" xfId="1" applyFont="1" applyBorder="1" applyAlignment="1" applyProtection="1">
      <alignment horizontal="distributed" vertical="center"/>
    </xf>
    <xf numFmtId="0" fontId="2" fillId="0" borderId="56" xfId="1" applyFont="1" applyBorder="1" applyAlignment="1" applyProtection="1">
      <alignment horizontal="distributed" vertical="center"/>
    </xf>
    <xf numFmtId="0" fontId="2" fillId="0" borderId="33" xfId="1" applyFont="1" applyBorder="1" applyAlignment="1" applyProtection="1">
      <alignment horizontal="distributed" vertical="center"/>
    </xf>
    <xf numFmtId="176" fontId="2" fillId="0" borderId="19" xfId="1" applyNumberFormat="1" applyFont="1" applyBorder="1" applyAlignment="1" applyProtection="1">
      <alignment horizontal="right" vertical="center"/>
      <protection locked="0"/>
    </xf>
    <xf numFmtId="176" fontId="2" fillId="0" borderId="29" xfId="1" applyNumberFormat="1" applyFont="1" applyBorder="1" applyAlignment="1" applyProtection="1">
      <alignment horizontal="right" vertical="center"/>
      <protection locked="0"/>
    </xf>
    <xf numFmtId="176" fontId="2" fillId="0" borderId="34" xfId="1" applyNumberFormat="1" applyFont="1" applyBorder="1" applyAlignment="1" applyProtection="1">
      <alignment horizontal="right" vertical="center"/>
      <protection locked="0"/>
    </xf>
    <xf numFmtId="176" fontId="2" fillId="0" borderId="33" xfId="1" applyNumberFormat="1" applyFont="1" applyBorder="1" applyAlignment="1" applyProtection="1">
      <alignment horizontal="right" vertical="center"/>
      <protection locked="0"/>
    </xf>
    <xf numFmtId="176" fontId="2" fillId="0" borderId="73" xfId="1" applyNumberFormat="1" applyFont="1" applyBorder="1" applyAlignment="1" applyProtection="1">
      <alignment horizontal="right" vertical="center"/>
    </xf>
    <xf numFmtId="176" fontId="2" fillId="0" borderId="32" xfId="1" applyNumberFormat="1" applyFont="1" applyBorder="1" applyAlignment="1" applyProtection="1">
      <alignment horizontal="right" vertical="center"/>
    </xf>
    <xf numFmtId="176" fontId="2" fillId="0" borderId="19" xfId="1" applyNumberFormat="1" applyFont="1" applyBorder="1" applyAlignment="1" applyProtection="1">
      <alignment horizontal="left" vertical="center" shrinkToFit="1"/>
      <protection locked="0"/>
    </xf>
    <xf numFmtId="176" fontId="2" fillId="0" borderId="20" xfId="1" applyNumberFormat="1" applyFont="1" applyBorder="1" applyAlignment="1" applyProtection="1">
      <alignment horizontal="left" vertical="center" shrinkToFit="1"/>
      <protection locked="0"/>
    </xf>
    <xf numFmtId="176" fontId="2" fillId="0" borderId="75" xfId="1" applyNumberFormat="1" applyFont="1" applyBorder="1" applyAlignment="1" applyProtection="1">
      <alignment horizontal="left" vertical="center" shrinkToFit="1"/>
      <protection locked="0"/>
    </xf>
    <xf numFmtId="0" fontId="2" fillId="0" borderId="54" xfId="1" applyFont="1" applyBorder="1" applyAlignment="1" applyProtection="1">
      <alignment horizontal="center" vertical="center" shrinkToFit="1"/>
    </xf>
    <xf numFmtId="0" fontId="2" fillId="0" borderId="10" xfId="1" applyFont="1" applyBorder="1" applyAlignment="1" applyProtection="1">
      <alignment horizontal="center" vertical="center" shrinkToFit="1"/>
    </xf>
    <xf numFmtId="176" fontId="2" fillId="0" borderId="5" xfId="1" applyNumberFormat="1" applyFont="1" applyBorder="1" applyAlignment="1" applyProtection="1">
      <alignment horizontal="right" vertical="center"/>
    </xf>
    <xf numFmtId="0" fontId="2" fillId="0" borderId="52" xfId="1" applyFont="1" applyBorder="1" applyAlignment="1" applyProtection="1">
      <alignment horizontal="distributed" vertical="center" justifyLastLine="1"/>
    </xf>
    <xf numFmtId="0" fontId="2" fillId="0" borderId="29" xfId="1" applyFont="1" applyBorder="1" applyAlignment="1" applyProtection="1">
      <alignment horizontal="distributed" vertical="center" justifyLastLine="1"/>
    </xf>
    <xf numFmtId="0" fontId="2" fillId="0" borderId="19" xfId="1" applyBorder="1" applyAlignment="1" applyProtection="1">
      <alignment horizontal="center" vertical="center" justifyLastLine="1" shrinkToFit="1"/>
    </xf>
    <xf numFmtId="0" fontId="2" fillId="0" borderId="29" xfId="1" applyBorder="1" applyAlignment="1" applyProtection="1">
      <alignment horizontal="center" vertical="center" justifyLastLine="1" shrinkToFit="1"/>
    </xf>
    <xf numFmtId="0" fontId="2" fillId="0" borderId="19" xfId="1" applyFont="1" applyBorder="1" applyAlignment="1" applyProtection="1">
      <alignment horizontal="distributed" vertical="center" justifyLastLine="1"/>
    </xf>
    <xf numFmtId="0" fontId="2" fillId="0" borderId="20" xfId="1" applyFont="1" applyBorder="1" applyAlignment="1" applyProtection="1">
      <alignment horizontal="distributed" vertical="center" justifyLastLine="1"/>
    </xf>
    <xf numFmtId="0" fontId="2" fillId="0" borderId="75" xfId="1" applyFont="1" applyBorder="1" applyAlignment="1" applyProtection="1">
      <alignment horizontal="distributed" vertical="center" justifyLastLine="1"/>
    </xf>
    <xf numFmtId="176" fontId="2" fillId="0" borderId="18" xfId="1" applyNumberFormat="1" applyFont="1" applyBorder="1" applyAlignment="1" applyProtection="1">
      <alignment horizontal="right" vertical="center"/>
    </xf>
    <xf numFmtId="176" fontId="2" fillId="0" borderId="21" xfId="1" applyNumberFormat="1" applyFont="1" applyBorder="1" applyAlignment="1" applyProtection="1">
      <alignment horizontal="right" vertical="center"/>
    </xf>
    <xf numFmtId="176" fontId="2" fillId="0" borderId="77" xfId="1" applyNumberFormat="1" applyFont="1" applyBorder="1" applyAlignment="1" applyProtection="1">
      <alignment horizontal="right" vertical="center"/>
    </xf>
    <xf numFmtId="176" fontId="14" fillId="2" borderId="43" xfId="1" applyNumberFormat="1" applyFont="1" applyFill="1" applyBorder="1" applyAlignment="1" applyProtection="1">
      <alignment horizontal="left" vertical="center" shrinkToFit="1"/>
    </xf>
    <xf numFmtId="176" fontId="14" fillId="2" borderId="44" xfId="1" applyNumberFormat="1" applyFont="1" applyFill="1" applyBorder="1" applyAlignment="1" applyProtection="1">
      <alignment horizontal="left" vertical="center" shrinkToFit="1"/>
    </xf>
    <xf numFmtId="176" fontId="14" fillId="2" borderId="65" xfId="1" applyNumberFormat="1" applyFont="1" applyFill="1" applyBorder="1" applyAlignment="1" applyProtection="1">
      <alignment horizontal="left" vertical="center" shrinkToFit="1"/>
    </xf>
    <xf numFmtId="176" fontId="2" fillId="2" borderId="9" xfId="1" applyNumberFormat="1" applyFont="1" applyFill="1" applyBorder="1" applyAlignment="1" applyProtection="1">
      <alignment horizontal="left" vertical="center" shrinkToFit="1"/>
      <protection locked="0"/>
    </xf>
    <xf numFmtId="176" fontId="2" fillId="2" borderId="0" xfId="1" applyNumberFormat="1" applyFont="1" applyFill="1" applyBorder="1" applyAlignment="1" applyProtection="1">
      <alignment horizontal="left" vertical="center" shrinkToFit="1"/>
      <protection locked="0"/>
    </xf>
    <xf numFmtId="176" fontId="2" fillId="2" borderId="34" xfId="1" applyNumberFormat="1" applyFont="1" applyFill="1" applyBorder="1" applyAlignment="1" applyProtection="1">
      <alignment horizontal="left" vertical="center" shrinkToFit="1"/>
      <protection locked="0"/>
    </xf>
    <xf numFmtId="176" fontId="2" fillId="2" borderId="25" xfId="1" applyNumberFormat="1" applyFont="1" applyFill="1" applyBorder="1" applyAlignment="1" applyProtection="1">
      <alignment horizontal="left" vertical="center" shrinkToFit="1"/>
      <protection locked="0"/>
    </xf>
    <xf numFmtId="0" fontId="2" fillId="0" borderId="30" xfId="1" applyFont="1" applyBorder="1" applyAlignment="1" applyProtection="1">
      <alignment horizontal="distributed" vertical="center"/>
    </xf>
    <xf numFmtId="0" fontId="2" fillId="0" borderId="13" xfId="1" applyFont="1" applyBorder="1" applyAlignment="1" applyProtection="1">
      <alignment horizontal="distributed" vertical="center"/>
    </xf>
    <xf numFmtId="0" fontId="2" fillId="0" borderId="26" xfId="1" applyFont="1" applyBorder="1" applyAlignment="1" applyProtection="1">
      <alignment horizontal="distributed" vertical="center"/>
    </xf>
    <xf numFmtId="0" fontId="2" fillId="0" borderId="27" xfId="1" applyFont="1" applyBorder="1" applyAlignment="1" applyProtection="1">
      <alignment horizontal="distributed" vertical="center"/>
    </xf>
    <xf numFmtId="178" fontId="2" fillId="0" borderId="9" xfId="2" applyNumberFormat="1" applyFont="1" applyBorder="1" applyAlignment="1" applyProtection="1">
      <alignment horizontal="right" vertical="center"/>
      <protection locked="0"/>
    </xf>
    <xf numFmtId="178" fontId="2" fillId="0" borderId="10" xfId="2" applyNumberFormat="1" applyFont="1" applyBorder="1" applyAlignment="1" applyProtection="1">
      <alignment horizontal="right" vertical="center"/>
      <protection locked="0"/>
    </xf>
    <xf numFmtId="0" fontId="2" fillId="0" borderId="62" xfId="1" applyFont="1" applyBorder="1" applyAlignment="1" applyProtection="1">
      <alignment horizontal="distributed" vertical="center"/>
    </xf>
    <xf numFmtId="0" fontId="2" fillId="0" borderId="22" xfId="1" applyFont="1" applyBorder="1" applyAlignment="1" applyProtection="1">
      <alignment horizontal="distributed" vertical="center"/>
    </xf>
    <xf numFmtId="0" fontId="2" fillId="0" borderId="83" xfId="1" applyFont="1" applyBorder="1" applyAlignment="1" applyProtection="1">
      <alignment horizontal="distributed" vertical="center"/>
    </xf>
    <xf numFmtId="0" fontId="2" fillId="0" borderId="31" xfId="1" applyFont="1" applyBorder="1" applyAlignment="1" applyProtection="1">
      <alignment horizontal="distributed" vertical="center"/>
    </xf>
    <xf numFmtId="178" fontId="2" fillId="0" borderId="19" xfId="2" applyNumberFormat="1" applyFont="1" applyBorder="1" applyAlignment="1" applyProtection="1">
      <alignment horizontal="right" vertical="center"/>
      <protection locked="0"/>
    </xf>
    <xf numFmtId="178" fontId="2" fillId="0" borderId="29" xfId="2" applyNumberFormat="1" applyFont="1" applyBorder="1" applyAlignment="1" applyProtection="1">
      <alignment horizontal="right" vertical="center"/>
      <protection locked="0"/>
    </xf>
    <xf numFmtId="178" fontId="2" fillId="0" borderId="34" xfId="2" applyNumberFormat="1" applyFont="1" applyBorder="1" applyAlignment="1" applyProtection="1">
      <alignment horizontal="right" vertical="center"/>
      <protection locked="0"/>
    </xf>
    <xf numFmtId="178" fontId="2" fillId="0" borderId="33" xfId="2" applyNumberFormat="1" applyFont="1" applyBorder="1" applyAlignment="1" applyProtection="1">
      <alignment horizontal="right" vertical="center"/>
      <protection locked="0"/>
    </xf>
    <xf numFmtId="176" fontId="15" fillId="0" borderId="19" xfId="1" applyNumberFormat="1" applyFont="1" applyBorder="1" applyAlignment="1" applyProtection="1">
      <alignment horizontal="left" vertical="center" shrinkToFit="1"/>
      <protection locked="0"/>
    </xf>
    <xf numFmtId="176" fontId="15" fillId="0" borderId="20" xfId="1" applyNumberFormat="1" applyFont="1" applyBorder="1" applyAlignment="1" applyProtection="1">
      <alignment horizontal="left" vertical="center" shrinkToFit="1"/>
      <protection locked="0"/>
    </xf>
    <xf numFmtId="176" fontId="15" fillId="0" borderId="75" xfId="1" applyNumberFormat="1" applyFont="1" applyBorder="1" applyAlignment="1" applyProtection="1">
      <alignment horizontal="left" vertical="center" shrinkToFit="1"/>
      <protection locked="0"/>
    </xf>
    <xf numFmtId="0" fontId="2" fillId="0" borderId="23" xfId="1" applyFont="1" applyBorder="1" applyAlignment="1" applyProtection="1">
      <alignment horizontal="distributed" vertical="center"/>
    </xf>
    <xf numFmtId="0" fontId="2" fillId="0" borderId="8" xfId="1" applyFont="1" applyBorder="1" applyAlignment="1" applyProtection="1">
      <alignment horizontal="distributed" vertical="center"/>
    </xf>
    <xf numFmtId="0" fontId="2" fillId="0" borderId="54" xfId="1" applyFont="1" applyBorder="1" applyAlignment="1" applyProtection="1">
      <alignment horizontal="left" vertical="center" wrapText="1" shrinkToFit="1"/>
      <protection locked="0"/>
    </xf>
    <xf numFmtId="0" fontId="2" fillId="0" borderId="0" xfId="1" applyFont="1" applyBorder="1" applyAlignment="1" applyProtection="1">
      <alignment horizontal="left" vertical="center" wrapText="1" shrinkToFit="1"/>
      <protection locked="0"/>
    </xf>
    <xf numFmtId="0" fontId="2" fillId="0" borderId="55" xfId="1" applyFont="1" applyBorder="1" applyAlignment="1" applyProtection="1">
      <alignment horizontal="left" vertical="center" wrapText="1" shrinkToFit="1"/>
      <protection locked="0"/>
    </xf>
    <xf numFmtId="0" fontId="2" fillId="0" borderId="56" xfId="1" applyFont="1" applyBorder="1" applyAlignment="1" applyProtection="1">
      <alignment horizontal="left" vertical="center" wrapText="1" shrinkToFit="1"/>
      <protection locked="0"/>
    </xf>
    <xf numFmtId="0" fontId="2" fillId="0" borderId="25" xfId="1" applyFont="1" applyBorder="1" applyAlignment="1" applyProtection="1">
      <alignment horizontal="left" vertical="center" wrapText="1" shrinkToFit="1"/>
      <protection locked="0"/>
    </xf>
    <xf numFmtId="0" fontId="2" fillId="0" borderId="57" xfId="1" applyFont="1" applyBorder="1" applyAlignment="1" applyProtection="1">
      <alignment horizontal="left" vertical="center" wrapText="1" shrinkToFit="1"/>
      <protection locked="0"/>
    </xf>
    <xf numFmtId="0" fontId="9" fillId="0" borderId="0" xfId="1" applyFont="1" applyAlignment="1" applyProtection="1">
      <alignment horizontal="left" vertical="center" wrapText="1" shrinkToFit="1"/>
    </xf>
    <xf numFmtId="0" fontId="2" fillId="0" borderId="58" xfId="1" applyFont="1" applyBorder="1" applyAlignment="1" applyProtection="1">
      <alignment horizontal="distributed" vertical="center" justifyLastLine="1"/>
    </xf>
    <xf numFmtId="0" fontId="2" fillId="0" borderId="59" xfId="1" applyFont="1" applyBorder="1" applyAlignment="1" applyProtection="1">
      <alignment horizontal="distributed" vertical="center" justifyLastLine="1"/>
    </xf>
    <xf numFmtId="0" fontId="2" fillId="0" borderId="60" xfId="1" applyBorder="1" applyAlignment="1" applyProtection="1">
      <alignment horizontal="center" vertical="center" justifyLastLine="1" shrinkToFit="1"/>
    </xf>
    <xf numFmtId="0" fontId="2" fillId="0" borderId="59" xfId="1" applyBorder="1" applyAlignment="1" applyProtection="1">
      <alignment horizontal="center" vertical="center" justifyLastLine="1" shrinkToFit="1"/>
    </xf>
    <xf numFmtId="0" fontId="2" fillId="0" borderId="60" xfId="1" applyFont="1" applyBorder="1" applyAlignment="1" applyProtection="1">
      <alignment horizontal="distributed" vertical="center" justifyLastLine="1"/>
    </xf>
    <xf numFmtId="0" fontId="2" fillId="0" borderId="71" xfId="1" applyFont="1" applyBorder="1" applyAlignment="1" applyProtection="1">
      <alignment horizontal="distributed" vertical="center" justifyLastLine="1"/>
    </xf>
    <xf numFmtId="0" fontId="2" fillId="0" borderId="72" xfId="1" applyFont="1" applyBorder="1" applyAlignment="1" applyProtection="1">
      <alignment horizontal="distributed" vertical="center" justifyLastLine="1"/>
    </xf>
    <xf numFmtId="176" fontId="9" fillId="0" borderId="0" xfId="1" applyNumberFormat="1" applyFont="1" applyAlignment="1" applyProtection="1">
      <alignment horizontal="center" vertical="center" wrapText="1" shrinkToFit="1"/>
    </xf>
    <xf numFmtId="176" fontId="9" fillId="0" borderId="0" xfId="1" applyNumberFormat="1" applyFont="1" applyAlignment="1" applyProtection="1">
      <alignment horizontal="left" vertical="center" wrapText="1" shrinkToFit="1"/>
    </xf>
    <xf numFmtId="0" fontId="2" fillId="0" borderId="52" xfId="1" applyFont="1" applyBorder="1" applyAlignment="1" applyProtection="1">
      <alignment horizontal="left" vertical="center" wrapText="1" shrinkToFit="1"/>
      <protection locked="0"/>
    </xf>
    <xf numFmtId="0" fontId="2" fillId="0" borderId="20" xfId="1" applyFont="1" applyBorder="1" applyAlignment="1" applyProtection="1">
      <alignment horizontal="left" vertical="center" wrapText="1" shrinkToFit="1"/>
      <protection locked="0"/>
    </xf>
    <xf numFmtId="0" fontId="2" fillId="0" borderId="53" xfId="1" applyFont="1" applyBorder="1" applyAlignment="1" applyProtection="1">
      <alignment horizontal="left" vertical="center" wrapText="1" shrinkToFit="1"/>
      <protection locked="0"/>
    </xf>
    <xf numFmtId="0" fontId="11" fillId="0" borderId="0" xfId="1" applyFont="1" applyAlignment="1" applyProtection="1">
      <alignment horizontal="center" vertical="center" wrapText="1" shrinkToFit="1"/>
      <protection locked="0"/>
    </xf>
    <xf numFmtId="0" fontId="11" fillId="0" borderId="0" xfId="1" applyFont="1" applyAlignment="1" applyProtection="1">
      <alignment horizontal="center" vertical="center" shrinkToFit="1"/>
      <protection locked="0"/>
    </xf>
    <xf numFmtId="0" fontId="2" fillId="0" borderId="0" xfId="1" applyFont="1" applyAlignment="1" applyProtection="1">
      <alignment horizontal="left" vertical="center" wrapText="1" shrinkToFit="1"/>
    </xf>
    <xf numFmtId="0" fontId="3" fillId="0" borderId="0" xfId="1" applyFont="1" applyAlignment="1" applyProtection="1">
      <alignment horizontal="center" vertical="center" wrapText="1" shrinkToFit="1"/>
    </xf>
    <xf numFmtId="0" fontId="2" fillId="0" borderId="25" xfId="1" applyFont="1" applyBorder="1" applyAlignment="1" applyProtection="1">
      <alignment horizontal="distributed" vertical="center" justifyLastLine="1" shrinkToFit="1"/>
    </xf>
    <xf numFmtId="0" fontId="2" fillId="0" borderId="25" xfId="1" applyFont="1" applyBorder="1" applyAlignment="1" applyProtection="1">
      <alignment horizontal="center" vertical="center" shrinkToFit="1"/>
      <protection locked="0"/>
    </xf>
    <xf numFmtId="176" fontId="7" fillId="0" borderId="9" xfId="1" applyNumberFormat="1" applyFont="1" applyBorder="1" applyAlignment="1" applyProtection="1">
      <alignment horizontal="left" vertical="center" shrinkToFit="1"/>
      <protection locked="0"/>
    </xf>
    <xf numFmtId="176" fontId="7" fillId="0" borderId="0" xfId="1" applyNumberFormat="1" applyFont="1" applyBorder="1" applyAlignment="1" applyProtection="1">
      <alignment horizontal="left" vertical="center" shrinkToFit="1"/>
      <protection locked="0"/>
    </xf>
    <xf numFmtId="176" fontId="7" fillId="0" borderId="36" xfId="1" applyNumberFormat="1" applyFont="1" applyBorder="1" applyAlignment="1" applyProtection="1">
      <alignment horizontal="left" vertical="center" shrinkToFit="1"/>
      <protection locked="0"/>
    </xf>
    <xf numFmtId="0" fontId="11" fillId="0" borderId="0" xfId="1" applyFont="1" applyAlignment="1" applyProtection="1">
      <alignment horizontal="center" vertical="center" wrapText="1" shrinkToFit="1"/>
    </xf>
    <xf numFmtId="176" fontId="7" fillId="0" borderId="9" xfId="1" applyNumberFormat="1" applyFont="1" applyBorder="1" applyAlignment="1" applyProtection="1">
      <alignment horizontal="left" vertical="center"/>
      <protection locked="0"/>
    </xf>
    <xf numFmtId="176" fontId="7" fillId="0" borderId="0" xfId="1" applyNumberFormat="1" applyFont="1" applyBorder="1" applyAlignment="1" applyProtection="1">
      <alignment horizontal="left" vertical="center"/>
      <protection locked="0"/>
    </xf>
    <xf numFmtId="176" fontId="7" fillId="0" borderId="36" xfId="1" applyNumberFormat="1" applyFont="1" applyBorder="1" applyAlignment="1" applyProtection="1">
      <alignment horizontal="left" vertical="center"/>
      <protection locked="0"/>
    </xf>
    <xf numFmtId="0" fontId="3" fillId="0" borderId="0" xfId="1" applyFont="1" applyAlignment="1" applyProtection="1">
      <alignment horizontal="left" vertical="center" wrapText="1" shrinkToFit="1"/>
    </xf>
    <xf numFmtId="176" fontId="16" fillId="0" borderId="19" xfId="1" applyNumberFormat="1" applyFont="1" applyBorder="1" applyAlignment="1" applyProtection="1">
      <alignment horizontal="left" vertical="center"/>
      <protection locked="0"/>
    </xf>
    <xf numFmtId="176" fontId="16" fillId="0" borderId="20" xfId="1" applyNumberFormat="1" applyFont="1" applyBorder="1" applyAlignment="1" applyProtection="1">
      <alignment horizontal="left" vertical="center"/>
      <protection locked="0"/>
    </xf>
    <xf numFmtId="176" fontId="16" fillId="0" borderId="75" xfId="1" applyNumberFormat="1" applyFont="1" applyBorder="1" applyAlignment="1" applyProtection="1">
      <alignment horizontal="left" vertical="center"/>
      <protection locked="0"/>
    </xf>
    <xf numFmtId="176" fontId="2" fillId="2" borderId="41" xfId="1" applyNumberFormat="1" applyFont="1" applyFill="1" applyBorder="1" applyAlignment="1" applyProtection="1">
      <alignment horizontal="left" vertical="center" shrinkToFit="1"/>
      <protection locked="0"/>
    </xf>
    <xf numFmtId="176" fontId="2" fillId="2" borderId="42" xfId="1" applyNumberFormat="1" applyFont="1" applyFill="1" applyBorder="1" applyAlignment="1" applyProtection="1">
      <alignment horizontal="left" vertical="center" shrinkToFit="1"/>
      <protection locked="0"/>
    </xf>
    <xf numFmtId="176" fontId="7" fillId="0" borderId="19" xfId="1" applyNumberFormat="1" applyFont="1" applyBorder="1" applyAlignment="1" applyProtection="1">
      <alignment horizontal="left" vertical="center"/>
      <protection locked="0"/>
    </xf>
    <xf numFmtId="176" fontId="7" fillId="0" borderId="20" xfId="1" applyNumberFormat="1" applyFont="1" applyBorder="1" applyAlignment="1" applyProtection="1">
      <alignment horizontal="left" vertical="center"/>
      <protection locked="0"/>
    </xf>
    <xf numFmtId="176" fontId="7" fillId="0" borderId="75" xfId="1" applyNumberFormat="1" applyFont="1" applyBorder="1" applyAlignment="1" applyProtection="1">
      <alignment horizontal="left" vertical="center"/>
      <protection locked="0"/>
    </xf>
    <xf numFmtId="0" fontId="2" fillId="0" borderId="82" xfId="1" applyFont="1" applyBorder="1" applyAlignment="1" applyProtection="1">
      <alignment horizontal="distributed" vertical="center"/>
    </xf>
    <xf numFmtId="0" fontId="2" fillId="0" borderId="28" xfId="1" applyFont="1" applyBorder="1" applyAlignment="1" applyProtection="1">
      <alignment horizontal="distributed" vertical="center"/>
    </xf>
    <xf numFmtId="178" fontId="2" fillId="0" borderId="35" xfId="2" applyNumberFormat="1" applyFont="1" applyBorder="1" applyAlignment="1" applyProtection="1">
      <alignment horizontal="right" vertical="center"/>
      <protection locked="0"/>
    </xf>
    <xf numFmtId="178" fontId="2" fillId="0" borderId="24" xfId="2" applyNumberFormat="1" applyFont="1" applyBorder="1" applyAlignment="1" applyProtection="1">
      <alignment horizontal="right" vertical="center"/>
      <protection locked="0"/>
    </xf>
    <xf numFmtId="176" fontId="2" fillId="2" borderId="35" xfId="1" applyNumberFormat="1" applyFont="1" applyFill="1" applyBorder="1" applyAlignment="1" applyProtection="1">
      <alignment horizontal="left" vertical="center" shrinkToFit="1"/>
      <protection locked="0"/>
    </xf>
    <xf numFmtId="176" fontId="2" fillId="2" borderId="48" xfId="1" applyNumberFormat="1" applyFont="1" applyFill="1" applyBorder="1" applyAlignment="1" applyProtection="1">
      <alignment horizontal="left" vertical="center" shrinkToFit="1"/>
      <protection locked="0"/>
    </xf>
    <xf numFmtId="176" fontId="7" fillId="0" borderId="34" xfId="1" applyNumberFormat="1" applyFont="1" applyBorder="1" applyAlignment="1" applyProtection="1">
      <alignment horizontal="left" vertical="center" shrinkToFit="1"/>
      <protection locked="0"/>
    </xf>
    <xf numFmtId="176" fontId="7" fillId="0" borderId="25" xfId="1" applyNumberFormat="1" applyFont="1" applyBorder="1" applyAlignment="1" applyProtection="1">
      <alignment horizontal="left" vertical="center" shrinkToFit="1"/>
      <protection locked="0"/>
    </xf>
    <xf numFmtId="176" fontId="7" fillId="0" borderId="37" xfId="1" applyNumberFormat="1" applyFont="1" applyBorder="1" applyAlignment="1" applyProtection="1">
      <alignment horizontal="left" vertical="center" shrinkToFit="1"/>
      <protection locked="0"/>
    </xf>
    <xf numFmtId="176" fontId="7" fillId="0" borderId="19" xfId="1" applyNumberFormat="1" applyFont="1" applyBorder="1" applyAlignment="1" applyProtection="1">
      <alignment horizontal="left" vertical="center" shrinkToFit="1"/>
      <protection locked="0"/>
    </xf>
    <xf numFmtId="176" fontId="7" fillId="0" borderId="20" xfId="1" applyNumberFormat="1" applyFont="1" applyBorder="1" applyAlignment="1" applyProtection="1">
      <alignment horizontal="left" vertical="center" shrinkToFit="1"/>
      <protection locked="0"/>
    </xf>
    <xf numFmtId="176" fontId="7" fillId="0" borderId="75" xfId="1" applyNumberFormat="1" applyFont="1" applyBorder="1" applyAlignment="1" applyProtection="1">
      <alignment horizontal="left" vertical="center" shrinkToFit="1"/>
      <protection locked="0"/>
    </xf>
    <xf numFmtId="0" fontId="2" fillId="0" borderId="54" xfId="1" applyFont="1" applyBorder="1" applyAlignment="1" applyProtection="1">
      <alignment horizontal="distributed" vertical="center" shrinkToFit="1"/>
    </xf>
    <xf numFmtId="0" fontId="2" fillId="0" borderId="10" xfId="1" applyFont="1" applyBorder="1" applyAlignment="1" applyProtection="1">
      <alignment horizontal="distributed" vertical="center" shrinkToFit="1"/>
    </xf>
    <xf numFmtId="176" fontId="7" fillId="0" borderId="11" xfId="1" applyNumberFormat="1" applyFont="1" applyBorder="1" applyAlignment="1" applyProtection="1">
      <alignment horizontal="left" vertical="center" shrinkToFit="1"/>
      <protection locked="0"/>
    </xf>
    <xf numFmtId="176" fontId="7" fillId="0" borderId="12" xfId="1" applyNumberFormat="1" applyFont="1" applyBorder="1" applyAlignment="1" applyProtection="1">
      <alignment horizontal="left" vertical="center" shrinkToFit="1"/>
      <protection locked="0"/>
    </xf>
    <xf numFmtId="176" fontId="7" fillId="0" borderId="47" xfId="1" applyNumberFormat="1" applyFont="1" applyBorder="1" applyAlignment="1" applyProtection="1">
      <alignment horizontal="left" vertical="center" shrinkToFit="1"/>
      <protection locked="0"/>
    </xf>
    <xf numFmtId="0" fontId="2" fillId="0" borderId="52" xfId="1" applyFont="1" applyBorder="1" applyAlignment="1" applyProtection="1">
      <alignment horizontal="center" vertical="center" shrinkToFit="1"/>
    </xf>
    <xf numFmtId="0" fontId="2" fillId="0" borderId="29" xfId="1" applyFont="1" applyBorder="1" applyAlignment="1" applyProtection="1">
      <alignment horizontal="center" vertical="center" shrinkToFit="1"/>
    </xf>
    <xf numFmtId="0" fontId="2" fillId="0" borderId="56" xfId="1" applyFont="1" applyBorder="1" applyAlignment="1" applyProtection="1">
      <alignment horizontal="center" vertical="center" shrinkToFit="1"/>
    </xf>
    <xf numFmtId="0" fontId="2" fillId="0" borderId="33" xfId="1" applyFont="1" applyBorder="1" applyAlignment="1" applyProtection="1">
      <alignment horizontal="center" vertical="center" shrinkToFit="1"/>
    </xf>
    <xf numFmtId="176" fontId="7" fillId="0" borderId="35" xfId="1" applyNumberFormat="1" applyFont="1" applyBorder="1" applyAlignment="1" applyProtection="1">
      <alignment horizontal="left" vertical="center" shrinkToFit="1"/>
      <protection locked="0"/>
    </xf>
    <xf numFmtId="176" fontId="7" fillId="0" borderId="48" xfId="1" applyNumberFormat="1" applyFont="1" applyBorder="1" applyAlignment="1" applyProtection="1">
      <alignment horizontal="left" vertical="center" shrinkToFit="1"/>
      <protection locked="0"/>
    </xf>
    <xf numFmtId="176" fontId="7" fillId="0" borderId="49" xfId="1" applyNumberFormat="1" applyFont="1" applyBorder="1" applyAlignment="1" applyProtection="1">
      <alignment horizontal="left" vertical="center" shrinkToFit="1"/>
      <protection locked="0"/>
    </xf>
    <xf numFmtId="0" fontId="2" fillId="0" borderId="58" xfId="1" applyFont="1" applyBorder="1" applyAlignment="1" applyProtection="1">
      <alignment horizontal="distributed" vertical="center"/>
    </xf>
    <xf numFmtId="0" fontId="2" fillId="0" borderId="59" xfId="1" applyFont="1" applyBorder="1" applyAlignment="1" applyProtection="1">
      <alignment horizontal="distributed" vertical="center"/>
    </xf>
    <xf numFmtId="176" fontId="2" fillId="0" borderId="60" xfId="1" applyNumberFormat="1" applyFont="1" applyBorder="1" applyAlignment="1" applyProtection="1">
      <alignment horizontal="right" vertical="center"/>
    </xf>
    <xf numFmtId="176" fontId="2" fillId="0" borderId="59" xfId="1" applyNumberFormat="1" applyFont="1" applyBorder="1" applyAlignment="1" applyProtection="1">
      <alignment horizontal="right" vertical="center"/>
    </xf>
    <xf numFmtId="178" fontId="2" fillId="0" borderId="60" xfId="2" applyNumberFormat="1" applyFont="1" applyBorder="1" applyAlignment="1" applyProtection="1">
      <alignment horizontal="right" vertical="center"/>
      <protection locked="0"/>
    </xf>
    <xf numFmtId="178" fontId="2" fillId="0" borderId="59" xfId="2" applyNumberFormat="1" applyFont="1" applyBorder="1" applyAlignment="1" applyProtection="1">
      <alignment horizontal="right" vertical="center"/>
      <protection locked="0"/>
    </xf>
    <xf numFmtId="176" fontId="2" fillId="0" borderId="61" xfId="1" applyNumberFormat="1" applyFont="1" applyBorder="1" applyAlignment="1" applyProtection="1">
      <alignment horizontal="right" vertical="center"/>
    </xf>
    <xf numFmtId="0" fontId="7" fillId="0" borderId="50" xfId="1" applyFont="1" applyBorder="1" applyAlignment="1" applyProtection="1">
      <alignment horizontal="left" vertical="center" shrinkToFit="1"/>
      <protection locked="0"/>
    </xf>
    <xf numFmtId="0" fontId="7" fillId="0" borderId="51" xfId="1" applyFont="1" applyBorder="1" applyAlignment="1" applyProtection="1">
      <alignment horizontal="left" vertical="center" shrinkToFit="1"/>
      <protection locked="0"/>
    </xf>
    <xf numFmtId="0" fontId="7" fillId="0" borderId="31" xfId="1" applyFont="1" applyBorder="1" applyAlignment="1" applyProtection="1">
      <alignment horizontal="left" vertical="center" shrinkToFit="1"/>
      <protection locked="0"/>
    </xf>
    <xf numFmtId="0" fontId="12" fillId="0" borderId="25" xfId="1" applyFont="1" applyBorder="1" applyAlignment="1" applyProtection="1">
      <alignment horizontal="left" vertical="center" shrinkToFit="1"/>
    </xf>
    <xf numFmtId="0" fontId="7" fillId="0" borderId="17" xfId="1" applyFont="1" applyBorder="1" applyAlignment="1" applyProtection="1">
      <alignment horizontal="center" vertical="center"/>
    </xf>
    <xf numFmtId="0" fontId="7" fillId="0" borderId="85" xfId="1" applyFont="1" applyBorder="1" applyAlignment="1" applyProtection="1">
      <alignment horizontal="center" vertical="center"/>
    </xf>
    <xf numFmtId="0" fontId="7" fillId="0" borderId="18" xfId="1" applyFont="1" applyBorder="1" applyAlignment="1" applyProtection="1">
      <alignment horizontal="distributed" vertical="center" justifyLastLine="1" shrinkToFit="1"/>
    </xf>
    <xf numFmtId="0" fontId="7" fillId="0" borderId="77" xfId="1" applyFont="1" applyBorder="1" applyAlignment="1" applyProtection="1">
      <alignment horizontal="distributed" vertical="center" justifyLastLine="1" shrinkToFit="1"/>
    </xf>
    <xf numFmtId="0" fontId="7" fillId="0" borderId="6" xfId="1" applyFont="1" applyBorder="1" applyAlignment="1" applyProtection="1">
      <alignment horizontal="distributed" vertical="center" justifyLastLine="1"/>
    </xf>
    <xf numFmtId="0" fontId="7" fillId="0" borderId="7" xfId="1" applyFont="1" applyBorder="1" applyAlignment="1" applyProtection="1">
      <alignment horizontal="distributed" vertical="center" justifyLastLine="1"/>
    </xf>
    <xf numFmtId="0" fontId="7" fillId="0" borderId="22" xfId="1" applyFont="1" applyBorder="1" applyAlignment="1" applyProtection="1">
      <alignment horizontal="distributed" vertical="center" justifyLastLine="1"/>
    </xf>
    <xf numFmtId="0" fontId="7" fillId="0" borderId="19" xfId="1" applyFont="1" applyBorder="1" applyAlignment="1" applyProtection="1">
      <alignment horizontal="distributed" vertical="center" indent="2" shrinkToFit="1"/>
    </xf>
    <xf numFmtId="0" fontId="7" fillId="0" borderId="20" xfId="1" applyFont="1" applyBorder="1" applyAlignment="1" applyProtection="1">
      <alignment horizontal="distributed" vertical="center" indent="2" shrinkToFit="1"/>
    </xf>
    <xf numFmtId="0" fontId="7" fillId="0" borderId="29" xfId="1" applyFont="1" applyBorder="1" applyAlignment="1" applyProtection="1">
      <alignment horizontal="distributed" vertical="center" indent="2" shrinkToFit="1"/>
    </xf>
    <xf numFmtId="0" fontId="7" fillId="0" borderId="34" xfId="1" applyFont="1" applyBorder="1" applyAlignment="1" applyProtection="1">
      <alignment horizontal="distributed" vertical="center" indent="2" shrinkToFit="1"/>
    </xf>
    <xf numFmtId="0" fontId="7" fillId="0" borderId="25" xfId="1" applyFont="1" applyBorder="1" applyAlignment="1" applyProtection="1">
      <alignment horizontal="distributed" vertical="center" indent="2" shrinkToFit="1"/>
    </xf>
    <xf numFmtId="0" fontId="7" fillId="0" borderId="33" xfId="1" applyFont="1" applyBorder="1" applyAlignment="1" applyProtection="1">
      <alignment horizontal="distributed" vertical="center" indent="2" shrinkToFit="1"/>
    </xf>
    <xf numFmtId="0" fontId="7" fillId="0" borderId="38" xfId="1" applyFont="1" applyBorder="1" applyAlignment="1" applyProtection="1">
      <alignment horizontal="center" vertical="center" shrinkToFit="1"/>
    </xf>
    <xf numFmtId="0" fontId="7" fillId="0" borderId="86" xfId="1" applyFont="1" applyBorder="1" applyAlignment="1" applyProtection="1">
      <alignment horizontal="center" vertical="center" shrinkToFit="1"/>
    </xf>
    <xf numFmtId="0" fontId="7" fillId="0" borderId="11" xfId="1" applyFont="1" applyBorder="1" applyAlignment="1" applyProtection="1">
      <alignment horizontal="left" vertical="center" shrinkToFit="1"/>
    </xf>
    <xf numFmtId="0" fontId="7" fillId="0" borderId="12" xfId="1" applyFont="1" applyBorder="1" applyAlignment="1" applyProtection="1">
      <alignment horizontal="left" vertical="center" shrinkToFit="1"/>
    </xf>
    <xf numFmtId="0" fontId="7" fillId="0" borderId="13" xfId="1" applyFont="1" applyBorder="1" applyAlignment="1" applyProtection="1">
      <alignment horizontal="left" vertical="center" shrinkToFit="1"/>
    </xf>
    <xf numFmtId="0" fontId="7" fillId="0" borderId="45" xfId="1" applyFont="1" applyBorder="1" applyAlignment="1" applyProtection="1">
      <alignment horizontal="left" vertical="center" shrinkToFit="1"/>
      <protection locked="0"/>
    </xf>
    <xf numFmtId="0" fontId="7" fillId="0" borderId="46" xfId="1" applyFont="1" applyBorder="1" applyAlignment="1" applyProtection="1">
      <alignment horizontal="left" vertical="center" shrinkToFit="1"/>
      <protection locked="0"/>
    </xf>
    <xf numFmtId="0" fontId="7" fillId="0" borderId="27" xfId="1" applyFont="1" applyBorder="1" applyAlignment="1" applyProtection="1">
      <alignment horizontal="left" vertical="center" shrinkToFit="1"/>
      <protection locked="0"/>
    </xf>
    <xf numFmtId="0" fontId="7" fillId="0" borderId="0" xfId="1" applyFont="1" applyAlignment="1" applyProtection="1">
      <alignment horizontal="left" vertical="center" wrapText="1" shrinkToFit="1"/>
    </xf>
    <xf numFmtId="0" fontId="12" fillId="0" borderId="0" xfId="1" applyFont="1" applyBorder="1" applyAlignment="1" applyProtection="1">
      <alignment horizontal="left" vertical="center" shrinkToFit="1"/>
    </xf>
    <xf numFmtId="0" fontId="8" fillId="0" borderId="0" xfId="1" applyFont="1" applyAlignment="1" applyProtection="1">
      <alignment horizontal="center" vertical="center" wrapText="1" shrinkToFit="1"/>
      <protection locked="0"/>
    </xf>
    <xf numFmtId="0" fontId="12" fillId="0" borderId="0" xfId="1" applyFont="1" applyAlignment="1" applyProtection="1">
      <alignment horizontal="left" vertical="center" wrapText="1" shrinkToFit="1"/>
    </xf>
    <xf numFmtId="0" fontId="7" fillId="0" borderId="0" xfId="1" applyFont="1" applyBorder="1" applyAlignment="1" applyProtection="1">
      <alignment horizontal="left" vertical="center" wrapText="1" shrinkToFit="1"/>
    </xf>
    <xf numFmtId="0" fontId="16" fillId="0" borderId="0" xfId="1" applyFont="1" applyBorder="1" applyAlignment="1" applyProtection="1">
      <alignment horizontal="left" vertical="center" wrapText="1"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876300</xdr:colOff>
      <xdr:row>7</xdr:row>
      <xdr:rowOff>228600</xdr:rowOff>
    </xdr:from>
    <xdr:to>
      <xdr:col>7</xdr:col>
      <xdr:colOff>57150</xdr:colOff>
      <xdr:row>9</xdr:row>
      <xdr:rowOff>66675</xdr:rowOff>
    </xdr:to>
    <xdr:sp macro="" textlink="">
      <xdr:nvSpPr>
        <xdr:cNvPr id="2" name="円/楕円 1"/>
        <xdr:cNvSpPr/>
      </xdr:nvSpPr>
      <xdr:spPr>
        <a:xfrm>
          <a:off x="3533775" y="2562225"/>
          <a:ext cx="495300"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390525</xdr:colOff>
      <xdr:row>9</xdr:row>
      <xdr:rowOff>104776</xdr:rowOff>
    </xdr:from>
    <xdr:to>
      <xdr:col>11</xdr:col>
      <xdr:colOff>66675</xdr:colOff>
      <xdr:row>11</xdr:row>
      <xdr:rowOff>19051</xdr:rowOff>
    </xdr:to>
    <xdr:sp macro="" textlink="">
      <xdr:nvSpPr>
        <xdr:cNvPr id="3" name="円/楕円 2"/>
        <xdr:cNvSpPr/>
      </xdr:nvSpPr>
      <xdr:spPr>
        <a:xfrm>
          <a:off x="5553075" y="2914651"/>
          <a:ext cx="2476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838200</xdr:colOff>
      <xdr:row>7</xdr:row>
      <xdr:rowOff>133350</xdr:rowOff>
    </xdr:from>
    <xdr:to>
      <xdr:col>7</xdr:col>
      <xdr:colOff>19050</xdr:colOff>
      <xdr:row>9</xdr:row>
      <xdr:rowOff>19050</xdr:rowOff>
    </xdr:to>
    <xdr:sp macro="" textlink="">
      <xdr:nvSpPr>
        <xdr:cNvPr id="3" name="円/楕円 2"/>
        <xdr:cNvSpPr/>
      </xdr:nvSpPr>
      <xdr:spPr>
        <a:xfrm>
          <a:off x="3495675" y="2324100"/>
          <a:ext cx="495300"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9</xdr:row>
      <xdr:rowOff>66676</xdr:rowOff>
    </xdr:from>
    <xdr:to>
      <xdr:col>10</xdr:col>
      <xdr:colOff>352425</xdr:colOff>
      <xdr:row>10</xdr:row>
      <xdr:rowOff>76201</xdr:rowOff>
    </xdr:to>
    <xdr:sp macro="" textlink="">
      <xdr:nvSpPr>
        <xdr:cNvPr id="6" name="円/楕円 5"/>
        <xdr:cNvSpPr/>
      </xdr:nvSpPr>
      <xdr:spPr>
        <a:xfrm>
          <a:off x="5267325" y="2686051"/>
          <a:ext cx="2476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723900</xdr:colOff>
      <xdr:row>8</xdr:row>
      <xdr:rowOff>161925</xdr:rowOff>
    </xdr:from>
    <xdr:to>
      <xdr:col>6</xdr:col>
      <xdr:colOff>333375</xdr:colOff>
      <xdr:row>10</xdr:row>
      <xdr:rowOff>47625</xdr:rowOff>
    </xdr:to>
    <xdr:sp macro="" textlink="">
      <xdr:nvSpPr>
        <xdr:cNvPr id="5" name="円/楕円 4"/>
        <xdr:cNvSpPr/>
      </xdr:nvSpPr>
      <xdr:spPr>
        <a:xfrm>
          <a:off x="3381375" y="2590800"/>
          <a:ext cx="495300"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8</xdr:row>
      <xdr:rowOff>123826</xdr:rowOff>
    </xdr:from>
    <xdr:to>
      <xdr:col>10</xdr:col>
      <xdr:colOff>342900</xdr:colOff>
      <xdr:row>9</xdr:row>
      <xdr:rowOff>180976</xdr:rowOff>
    </xdr:to>
    <xdr:sp macro="" textlink="">
      <xdr:nvSpPr>
        <xdr:cNvPr id="6" name="円/楕円 5"/>
        <xdr:cNvSpPr/>
      </xdr:nvSpPr>
      <xdr:spPr>
        <a:xfrm>
          <a:off x="5257800" y="2552701"/>
          <a:ext cx="2476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666750</xdr:colOff>
      <xdr:row>9</xdr:row>
      <xdr:rowOff>95251</xdr:rowOff>
    </xdr:from>
    <xdr:to>
      <xdr:col>9</xdr:col>
      <xdr:colOff>914400</xdr:colOff>
      <xdr:row>10</xdr:row>
      <xdr:rowOff>219076</xdr:rowOff>
    </xdr:to>
    <xdr:sp macro="" textlink="">
      <xdr:nvSpPr>
        <xdr:cNvPr id="2" name="円/楕円 1"/>
        <xdr:cNvSpPr/>
      </xdr:nvSpPr>
      <xdr:spPr>
        <a:xfrm>
          <a:off x="6534150" y="2686051"/>
          <a:ext cx="2476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autoPageBreaks="0"/>
  </sheetPr>
  <dimension ref="A1:N106"/>
  <sheetViews>
    <sheetView showGridLines="0" tabSelected="1" zoomScaleNormal="100" workbookViewId="0">
      <selection sqref="A1:L1"/>
    </sheetView>
  </sheetViews>
  <sheetFormatPr defaultRowHeight="13.5"/>
  <cols>
    <col min="1" max="1" width="5.75" style="1" customWidth="1"/>
    <col min="2" max="2" width="5.875" style="1" customWidth="1"/>
    <col min="3" max="3" width="5.75" style="1" customWidth="1"/>
    <col min="4" max="4" width="5.875" style="1" customWidth="1"/>
    <col min="5" max="6" width="11.625" style="1" bestFit="1" customWidth="1"/>
    <col min="7" max="8" width="5.625" style="1" customWidth="1"/>
    <col min="9" max="9" width="7.5" style="1" customWidth="1"/>
    <col min="10" max="10" width="2.5" style="1" customWidth="1"/>
    <col min="11" max="11" width="7.5" style="1" customWidth="1"/>
    <col min="12" max="12" width="11.625" style="2" customWidth="1"/>
    <col min="13" max="262" width="9" style="34"/>
    <col min="263" max="263" width="13.125" style="34" customWidth="1"/>
    <col min="264" max="266" width="12.625" style="34" customWidth="1"/>
    <col min="267" max="267" width="35.875" style="34" customWidth="1"/>
    <col min="268" max="518" width="9" style="34"/>
    <col min="519" max="519" width="13.125" style="34" customWidth="1"/>
    <col min="520" max="522" width="12.625" style="34" customWidth="1"/>
    <col min="523" max="523" width="35.875" style="34" customWidth="1"/>
    <col min="524" max="774" width="9" style="34"/>
    <col min="775" max="775" width="13.125" style="34" customWidth="1"/>
    <col min="776" max="778" width="12.625" style="34" customWidth="1"/>
    <col min="779" max="779" width="35.875" style="34" customWidth="1"/>
    <col min="780" max="1030" width="9" style="34"/>
    <col min="1031" max="1031" width="13.125" style="34" customWidth="1"/>
    <col min="1032" max="1034" width="12.625" style="34" customWidth="1"/>
    <col min="1035" max="1035" width="35.875" style="34" customWidth="1"/>
    <col min="1036" max="1286" width="9" style="34"/>
    <col min="1287" max="1287" width="13.125" style="34" customWidth="1"/>
    <col min="1288" max="1290" width="12.625" style="34" customWidth="1"/>
    <col min="1291" max="1291" width="35.875" style="34" customWidth="1"/>
    <col min="1292" max="1542" width="9" style="34"/>
    <col min="1543" max="1543" width="13.125" style="34" customWidth="1"/>
    <col min="1544" max="1546" width="12.625" style="34" customWidth="1"/>
    <col min="1547" max="1547" width="35.875" style="34" customWidth="1"/>
    <col min="1548" max="1798" width="9" style="34"/>
    <col min="1799" max="1799" width="13.125" style="34" customWidth="1"/>
    <col min="1800" max="1802" width="12.625" style="34" customWidth="1"/>
    <col min="1803" max="1803" width="35.875" style="34" customWidth="1"/>
    <col min="1804" max="2054" width="9" style="34"/>
    <col min="2055" max="2055" width="13.125" style="34" customWidth="1"/>
    <col min="2056" max="2058" width="12.625" style="34" customWidth="1"/>
    <col min="2059" max="2059" width="35.875" style="34" customWidth="1"/>
    <col min="2060" max="2310" width="9" style="34"/>
    <col min="2311" max="2311" width="13.125" style="34" customWidth="1"/>
    <col min="2312" max="2314" width="12.625" style="34" customWidth="1"/>
    <col min="2315" max="2315" width="35.875" style="34" customWidth="1"/>
    <col min="2316" max="2566" width="9" style="34"/>
    <col min="2567" max="2567" width="13.125" style="34" customWidth="1"/>
    <col min="2568" max="2570" width="12.625" style="34" customWidth="1"/>
    <col min="2571" max="2571" width="35.875" style="34" customWidth="1"/>
    <col min="2572" max="2822" width="9" style="34"/>
    <col min="2823" max="2823" width="13.125" style="34" customWidth="1"/>
    <col min="2824" max="2826" width="12.625" style="34" customWidth="1"/>
    <col min="2827" max="2827" width="35.875" style="34" customWidth="1"/>
    <col min="2828" max="3078" width="9" style="34"/>
    <col min="3079" max="3079" width="13.125" style="34" customWidth="1"/>
    <col min="3080" max="3082" width="12.625" style="34" customWidth="1"/>
    <col min="3083" max="3083" width="35.875" style="34" customWidth="1"/>
    <col min="3084" max="3334" width="9" style="34"/>
    <col min="3335" max="3335" width="13.125" style="34" customWidth="1"/>
    <col min="3336" max="3338" width="12.625" style="34" customWidth="1"/>
    <col min="3339" max="3339" width="35.875" style="34" customWidth="1"/>
    <col min="3340" max="3590" width="9" style="34"/>
    <col min="3591" max="3591" width="13.125" style="34" customWidth="1"/>
    <col min="3592" max="3594" width="12.625" style="34" customWidth="1"/>
    <col min="3595" max="3595" width="35.875" style="34" customWidth="1"/>
    <col min="3596" max="3846" width="9" style="34"/>
    <col min="3847" max="3847" width="13.125" style="34" customWidth="1"/>
    <col min="3848" max="3850" width="12.625" style="34" customWidth="1"/>
    <col min="3851" max="3851" width="35.875" style="34" customWidth="1"/>
    <col min="3852" max="4102" width="9" style="34"/>
    <col min="4103" max="4103" width="13.125" style="34" customWidth="1"/>
    <col min="4104" max="4106" width="12.625" style="34" customWidth="1"/>
    <col min="4107" max="4107" width="35.875" style="34" customWidth="1"/>
    <col min="4108" max="4358" width="9" style="34"/>
    <col min="4359" max="4359" width="13.125" style="34" customWidth="1"/>
    <col min="4360" max="4362" width="12.625" style="34" customWidth="1"/>
    <col min="4363" max="4363" width="35.875" style="34" customWidth="1"/>
    <col min="4364" max="4614" width="9" style="34"/>
    <col min="4615" max="4615" width="13.125" style="34" customWidth="1"/>
    <col min="4616" max="4618" width="12.625" style="34" customWidth="1"/>
    <col min="4619" max="4619" width="35.875" style="34" customWidth="1"/>
    <col min="4620" max="4870" width="9" style="34"/>
    <col min="4871" max="4871" width="13.125" style="34" customWidth="1"/>
    <col min="4872" max="4874" width="12.625" style="34" customWidth="1"/>
    <col min="4875" max="4875" width="35.875" style="34" customWidth="1"/>
    <col min="4876" max="5126" width="9" style="34"/>
    <col min="5127" max="5127" width="13.125" style="34" customWidth="1"/>
    <col min="5128" max="5130" width="12.625" style="34" customWidth="1"/>
    <col min="5131" max="5131" width="35.875" style="34" customWidth="1"/>
    <col min="5132" max="5382" width="9" style="34"/>
    <col min="5383" max="5383" width="13.125" style="34" customWidth="1"/>
    <col min="5384" max="5386" width="12.625" style="34" customWidth="1"/>
    <col min="5387" max="5387" width="35.875" style="34" customWidth="1"/>
    <col min="5388" max="5638" width="9" style="34"/>
    <col min="5639" max="5639" width="13.125" style="34" customWidth="1"/>
    <col min="5640" max="5642" width="12.625" style="34" customWidth="1"/>
    <col min="5643" max="5643" width="35.875" style="34" customWidth="1"/>
    <col min="5644" max="5894" width="9" style="34"/>
    <col min="5895" max="5895" width="13.125" style="34" customWidth="1"/>
    <col min="5896" max="5898" width="12.625" style="34" customWidth="1"/>
    <col min="5899" max="5899" width="35.875" style="34" customWidth="1"/>
    <col min="5900" max="6150" width="9" style="34"/>
    <col min="6151" max="6151" width="13.125" style="34" customWidth="1"/>
    <col min="6152" max="6154" width="12.625" style="34" customWidth="1"/>
    <col min="6155" max="6155" width="35.875" style="34" customWidth="1"/>
    <col min="6156" max="6406" width="9" style="34"/>
    <col min="6407" max="6407" width="13.125" style="34" customWidth="1"/>
    <col min="6408" max="6410" width="12.625" style="34" customWidth="1"/>
    <col min="6411" max="6411" width="35.875" style="34" customWidth="1"/>
    <col min="6412" max="6662" width="9" style="34"/>
    <col min="6663" max="6663" width="13.125" style="34" customWidth="1"/>
    <col min="6664" max="6666" width="12.625" style="34" customWidth="1"/>
    <col min="6667" max="6667" width="35.875" style="34" customWidth="1"/>
    <col min="6668" max="6918" width="9" style="34"/>
    <col min="6919" max="6919" width="13.125" style="34" customWidth="1"/>
    <col min="6920" max="6922" width="12.625" style="34" customWidth="1"/>
    <col min="6923" max="6923" width="35.875" style="34" customWidth="1"/>
    <col min="6924" max="7174" width="9" style="34"/>
    <col min="7175" max="7175" width="13.125" style="34" customWidth="1"/>
    <col min="7176" max="7178" width="12.625" style="34" customWidth="1"/>
    <col min="7179" max="7179" width="35.875" style="34" customWidth="1"/>
    <col min="7180" max="7430" width="9" style="34"/>
    <col min="7431" max="7431" width="13.125" style="34" customWidth="1"/>
    <col min="7432" max="7434" width="12.625" style="34" customWidth="1"/>
    <col min="7435" max="7435" width="35.875" style="34" customWidth="1"/>
    <col min="7436" max="7686" width="9" style="34"/>
    <col min="7687" max="7687" width="13.125" style="34" customWidth="1"/>
    <col min="7688" max="7690" width="12.625" style="34" customWidth="1"/>
    <col min="7691" max="7691" width="35.875" style="34" customWidth="1"/>
    <col min="7692" max="7942" width="9" style="34"/>
    <col min="7943" max="7943" width="13.125" style="34" customWidth="1"/>
    <col min="7944" max="7946" width="12.625" style="34" customWidth="1"/>
    <col min="7947" max="7947" width="35.875" style="34" customWidth="1"/>
    <col min="7948" max="8198" width="9" style="34"/>
    <col min="8199" max="8199" width="13.125" style="34" customWidth="1"/>
    <col min="8200" max="8202" width="12.625" style="34" customWidth="1"/>
    <col min="8203" max="8203" width="35.875" style="34" customWidth="1"/>
    <col min="8204" max="8454" width="9" style="34"/>
    <col min="8455" max="8455" width="13.125" style="34" customWidth="1"/>
    <col min="8456" max="8458" width="12.625" style="34" customWidth="1"/>
    <col min="8459" max="8459" width="35.875" style="34" customWidth="1"/>
    <col min="8460" max="8710" width="9" style="34"/>
    <col min="8711" max="8711" width="13.125" style="34" customWidth="1"/>
    <col min="8712" max="8714" width="12.625" style="34" customWidth="1"/>
    <col min="8715" max="8715" width="35.875" style="34" customWidth="1"/>
    <col min="8716" max="8966" width="9" style="34"/>
    <col min="8967" max="8967" width="13.125" style="34" customWidth="1"/>
    <col min="8968" max="8970" width="12.625" style="34" customWidth="1"/>
    <col min="8971" max="8971" width="35.875" style="34" customWidth="1"/>
    <col min="8972" max="9222" width="9" style="34"/>
    <col min="9223" max="9223" width="13.125" style="34" customWidth="1"/>
    <col min="9224" max="9226" width="12.625" style="34" customWidth="1"/>
    <col min="9227" max="9227" width="35.875" style="34" customWidth="1"/>
    <col min="9228" max="9478" width="9" style="34"/>
    <col min="9479" max="9479" width="13.125" style="34" customWidth="1"/>
    <col min="9480" max="9482" width="12.625" style="34" customWidth="1"/>
    <col min="9483" max="9483" width="35.875" style="34" customWidth="1"/>
    <col min="9484" max="9734" width="9" style="34"/>
    <col min="9735" max="9735" width="13.125" style="34" customWidth="1"/>
    <col min="9736" max="9738" width="12.625" style="34" customWidth="1"/>
    <col min="9739" max="9739" width="35.875" style="34" customWidth="1"/>
    <col min="9740" max="9990" width="9" style="34"/>
    <col min="9991" max="9991" width="13.125" style="34" customWidth="1"/>
    <col min="9992" max="9994" width="12.625" style="34" customWidth="1"/>
    <col min="9995" max="9995" width="35.875" style="34" customWidth="1"/>
    <col min="9996" max="10246" width="9" style="34"/>
    <col min="10247" max="10247" width="13.125" style="34" customWidth="1"/>
    <col min="10248" max="10250" width="12.625" style="34" customWidth="1"/>
    <col min="10251" max="10251" width="35.875" style="34" customWidth="1"/>
    <col min="10252" max="10502" width="9" style="34"/>
    <col min="10503" max="10503" width="13.125" style="34" customWidth="1"/>
    <col min="10504" max="10506" width="12.625" style="34" customWidth="1"/>
    <col min="10507" max="10507" width="35.875" style="34" customWidth="1"/>
    <col min="10508" max="10758" width="9" style="34"/>
    <col min="10759" max="10759" width="13.125" style="34" customWidth="1"/>
    <col min="10760" max="10762" width="12.625" style="34" customWidth="1"/>
    <col min="10763" max="10763" width="35.875" style="34" customWidth="1"/>
    <col min="10764" max="11014" width="9" style="34"/>
    <col min="11015" max="11015" width="13.125" style="34" customWidth="1"/>
    <col min="11016" max="11018" width="12.625" style="34" customWidth="1"/>
    <col min="11019" max="11019" width="35.875" style="34" customWidth="1"/>
    <col min="11020" max="11270" width="9" style="34"/>
    <col min="11271" max="11271" width="13.125" style="34" customWidth="1"/>
    <col min="11272" max="11274" width="12.625" style="34" customWidth="1"/>
    <col min="11275" max="11275" width="35.875" style="34" customWidth="1"/>
    <col min="11276" max="11526" width="9" style="34"/>
    <col min="11527" max="11527" width="13.125" style="34" customWidth="1"/>
    <col min="11528" max="11530" width="12.625" style="34" customWidth="1"/>
    <col min="11531" max="11531" width="35.875" style="34" customWidth="1"/>
    <col min="11532" max="11782" width="9" style="34"/>
    <col min="11783" max="11783" width="13.125" style="34" customWidth="1"/>
    <col min="11784" max="11786" width="12.625" style="34" customWidth="1"/>
    <col min="11787" max="11787" width="35.875" style="34" customWidth="1"/>
    <col min="11788" max="12038" width="9" style="34"/>
    <col min="12039" max="12039" width="13.125" style="34" customWidth="1"/>
    <col min="12040" max="12042" width="12.625" style="34" customWidth="1"/>
    <col min="12043" max="12043" width="35.875" style="34" customWidth="1"/>
    <col min="12044" max="12294" width="9" style="34"/>
    <col min="12295" max="12295" width="13.125" style="34" customWidth="1"/>
    <col min="12296" max="12298" width="12.625" style="34" customWidth="1"/>
    <col min="12299" max="12299" width="35.875" style="34" customWidth="1"/>
    <col min="12300" max="12550" width="9" style="34"/>
    <col min="12551" max="12551" width="13.125" style="34" customWidth="1"/>
    <col min="12552" max="12554" width="12.625" style="34" customWidth="1"/>
    <col min="12555" max="12555" width="35.875" style="34" customWidth="1"/>
    <col min="12556" max="12806" width="9" style="34"/>
    <col min="12807" max="12807" width="13.125" style="34" customWidth="1"/>
    <col min="12808" max="12810" width="12.625" style="34" customWidth="1"/>
    <col min="12811" max="12811" width="35.875" style="34" customWidth="1"/>
    <col min="12812" max="13062" width="9" style="34"/>
    <col min="13063" max="13063" width="13.125" style="34" customWidth="1"/>
    <col min="13064" max="13066" width="12.625" style="34" customWidth="1"/>
    <col min="13067" max="13067" width="35.875" style="34" customWidth="1"/>
    <col min="13068" max="13318" width="9" style="34"/>
    <col min="13319" max="13319" width="13.125" style="34" customWidth="1"/>
    <col min="13320" max="13322" width="12.625" style="34" customWidth="1"/>
    <col min="13323" max="13323" width="35.875" style="34" customWidth="1"/>
    <col min="13324" max="13574" width="9" style="34"/>
    <col min="13575" max="13575" width="13.125" style="34" customWidth="1"/>
    <col min="13576" max="13578" width="12.625" style="34" customWidth="1"/>
    <col min="13579" max="13579" width="35.875" style="34" customWidth="1"/>
    <col min="13580" max="13830" width="9" style="34"/>
    <col min="13831" max="13831" width="13.125" style="34" customWidth="1"/>
    <col min="13832" max="13834" width="12.625" style="34" customWidth="1"/>
    <col min="13835" max="13835" width="35.875" style="34" customWidth="1"/>
    <col min="13836" max="14086" width="9" style="34"/>
    <col min="14087" max="14087" width="13.125" style="34" customWidth="1"/>
    <col min="14088" max="14090" width="12.625" style="34" customWidth="1"/>
    <col min="14091" max="14091" width="35.875" style="34" customWidth="1"/>
    <col min="14092" max="14342" width="9" style="34"/>
    <col min="14343" max="14343" width="13.125" style="34" customWidth="1"/>
    <col min="14344" max="14346" width="12.625" style="34" customWidth="1"/>
    <col min="14347" max="14347" width="35.875" style="34" customWidth="1"/>
    <col min="14348" max="14598" width="9" style="34"/>
    <col min="14599" max="14599" width="13.125" style="34" customWidth="1"/>
    <col min="14600" max="14602" width="12.625" style="34" customWidth="1"/>
    <col min="14603" max="14603" width="35.875" style="34" customWidth="1"/>
    <col min="14604" max="14854" width="9" style="34"/>
    <col min="14855" max="14855" width="13.125" style="34" customWidth="1"/>
    <col min="14856" max="14858" width="12.625" style="34" customWidth="1"/>
    <col min="14859" max="14859" width="35.875" style="34" customWidth="1"/>
    <col min="14860" max="15110" width="9" style="34"/>
    <col min="15111" max="15111" width="13.125" style="34" customWidth="1"/>
    <col min="15112" max="15114" width="12.625" style="34" customWidth="1"/>
    <col min="15115" max="15115" width="35.875" style="34" customWidth="1"/>
    <col min="15116" max="15366" width="9" style="34"/>
    <col min="15367" max="15367" width="13.125" style="34" customWidth="1"/>
    <col min="15368" max="15370" width="12.625" style="34" customWidth="1"/>
    <col min="15371" max="15371" width="35.875" style="34" customWidth="1"/>
    <col min="15372" max="15622" width="9" style="34"/>
    <col min="15623" max="15623" width="13.125" style="34" customWidth="1"/>
    <col min="15624" max="15626" width="12.625" style="34" customWidth="1"/>
    <col min="15627" max="15627" width="35.875" style="34" customWidth="1"/>
    <col min="15628" max="15878" width="9" style="34"/>
    <col min="15879" max="15879" width="13.125" style="34" customWidth="1"/>
    <col min="15880" max="15882" width="12.625" style="34" customWidth="1"/>
    <col min="15883" max="15883" width="35.875" style="34" customWidth="1"/>
    <col min="15884" max="16134" width="9" style="34"/>
    <col min="16135" max="16135" width="13.125" style="34" customWidth="1"/>
    <col min="16136" max="16138" width="12.625" style="34" customWidth="1"/>
    <col min="16139" max="16139" width="35.875" style="34" customWidth="1"/>
    <col min="16140" max="16384" width="9" style="34"/>
  </cols>
  <sheetData>
    <row r="1" spans="1:12" ht="55.5" customHeight="1">
      <c r="A1" s="199" t="s">
        <v>90</v>
      </c>
      <c r="B1" s="199"/>
      <c r="C1" s="200"/>
      <c r="D1" s="200"/>
      <c r="E1" s="200"/>
      <c r="F1" s="200"/>
      <c r="G1" s="200"/>
      <c r="H1" s="200"/>
      <c r="I1" s="200"/>
      <c r="J1" s="200"/>
      <c r="K1" s="200"/>
      <c r="L1" s="200"/>
    </row>
    <row r="2" spans="1:12" ht="52.5" customHeight="1">
      <c r="A2" s="201" t="s">
        <v>89</v>
      </c>
      <c r="B2" s="201"/>
      <c r="C2" s="201"/>
      <c r="D2" s="201"/>
      <c r="E2" s="201"/>
      <c r="F2" s="201"/>
      <c r="G2" s="201"/>
      <c r="H2" s="201"/>
      <c r="I2" s="201"/>
      <c r="J2" s="201"/>
      <c r="K2" s="201"/>
      <c r="L2" s="201"/>
    </row>
    <row r="3" spans="1:12" ht="18.75" customHeight="1">
      <c r="A3" s="202"/>
      <c r="B3" s="202"/>
      <c r="C3" s="202"/>
      <c r="D3" s="202"/>
      <c r="E3" s="202"/>
      <c r="F3" s="202"/>
      <c r="G3" s="202"/>
      <c r="H3" s="202"/>
      <c r="I3" s="61"/>
      <c r="J3" s="61"/>
      <c r="K3" s="61"/>
      <c r="L3" s="61"/>
    </row>
    <row r="4" spans="1:12" ht="18.75" customHeight="1">
      <c r="A4" s="202"/>
      <c r="B4" s="202"/>
      <c r="C4" s="202"/>
      <c r="D4" s="202"/>
      <c r="E4" s="202"/>
      <c r="F4" s="202"/>
      <c r="G4" s="202"/>
      <c r="H4" s="202"/>
      <c r="I4" s="203" t="s">
        <v>88</v>
      </c>
      <c r="J4" s="203"/>
      <c r="K4" s="204"/>
      <c r="L4" s="204"/>
    </row>
    <row r="5" spans="1:12" ht="9.75" customHeight="1">
      <c r="A5" s="202"/>
      <c r="B5" s="202"/>
      <c r="C5" s="202"/>
      <c r="D5" s="202"/>
      <c r="E5" s="202"/>
      <c r="F5" s="202"/>
      <c r="G5" s="202"/>
      <c r="H5" s="202"/>
      <c r="I5" s="27"/>
      <c r="J5" s="27"/>
      <c r="K5" s="35"/>
      <c r="L5" s="35"/>
    </row>
    <row r="6" spans="1:12" ht="18.75" customHeight="1">
      <c r="A6" s="202"/>
      <c r="B6" s="202"/>
      <c r="C6" s="202"/>
      <c r="D6" s="202"/>
      <c r="E6" s="202"/>
      <c r="F6" s="202"/>
      <c r="G6" s="202"/>
      <c r="H6" s="202"/>
      <c r="I6" s="203" t="s">
        <v>48</v>
      </c>
      <c r="J6" s="203"/>
      <c r="K6" s="204"/>
      <c r="L6" s="204"/>
    </row>
    <row r="7" spans="1:12" ht="9.75" customHeight="1">
      <c r="A7" s="202"/>
      <c r="B7" s="202"/>
      <c r="C7" s="202"/>
      <c r="D7" s="202"/>
      <c r="E7" s="202"/>
      <c r="F7" s="202"/>
      <c r="G7" s="202"/>
      <c r="H7" s="202"/>
      <c r="I7" s="27"/>
      <c r="J7" s="27"/>
      <c r="K7" s="35"/>
      <c r="L7" s="35"/>
    </row>
    <row r="8" spans="1:12" ht="18.75" customHeight="1">
      <c r="A8" s="202"/>
      <c r="B8" s="202"/>
      <c r="C8" s="202"/>
      <c r="D8" s="202"/>
      <c r="E8" s="202"/>
      <c r="F8" s="202"/>
      <c r="G8" s="202"/>
      <c r="H8" s="202"/>
      <c r="I8" s="203" t="s">
        <v>51</v>
      </c>
      <c r="J8" s="203"/>
      <c r="K8" s="204" t="s">
        <v>56</v>
      </c>
      <c r="L8" s="204"/>
    </row>
    <row r="9" spans="1:12" ht="18.75" customHeight="1">
      <c r="A9" s="62"/>
      <c r="B9" s="62"/>
      <c r="C9" s="62"/>
      <c r="D9" s="62"/>
      <c r="E9" s="62"/>
      <c r="F9" s="62"/>
      <c r="G9" s="62"/>
      <c r="H9" s="62"/>
      <c r="I9" s="63"/>
      <c r="J9" s="63"/>
      <c r="K9" s="63"/>
      <c r="L9" s="63"/>
    </row>
    <row r="10" spans="1:12" s="65" customFormat="1" ht="18.75" customHeight="1">
      <c r="A10" s="186" t="s">
        <v>45</v>
      </c>
      <c r="B10" s="186"/>
      <c r="C10" s="186"/>
      <c r="D10" s="194">
        <f>$L$28</f>
        <v>0</v>
      </c>
      <c r="E10" s="194"/>
      <c r="F10" s="64" t="s">
        <v>24</v>
      </c>
      <c r="G10" s="64"/>
      <c r="H10" s="64"/>
      <c r="I10" s="64"/>
      <c r="J10" s="64"/>
      <c r="K10" s="64"/>
    </row>
    <row r="11" spans="1:12" s="65" customFormat="1" ht="7.5" customHeight="1">
      <c r="A11" s="66"/>
      <c r="B11" s="66"/>
      <c r="C11" s="66"/>
      <c r="D11" s="66"/>
      <c r="E11" s="67"/>
      <c r="F11" s="67"/>
      <c r="G11" s="64"/>
      <c r="H11" s="64"/>
      <c r="I11" s="64"/>
      <c r="J11" s="64"/>
      <c r="K11" s="64"/>
      <c r="L11" s="64"/>
    </row>
    <row r="12" spans="1:12" s="65" customFormat="1" ht="18.75" customHeight="1">
      <c r="A12" s="186" t="s">
        <v>46</v>
      </c>
      <c r="B12" s="186"/>
      <c r="C12" s="186"/>
      <c r="D12" s="195" t="s">
        <v>50</v>
      </c>
      <c r="E12" s="195"/>
      <c r="F12" s="195"/>
      <c r="G12" s="195"/>
      <c r="H12" s="195"/>
      <c r="I12" s="195"/>
      <c r="J12" s="68"/>
      <c r="K12" s="68"/>
    </row>
    <row r="13" spans="1:12" s="65" customFormat="1" ht="7.5" customHeight="1">
      <c r="A13" s="64"/>
      <c r="B13" s="64"/>
      <c r="C13" s="64"/>
      <c r="D13" s="64"/>
      <c r="E13" s="67"/>
      <c r="F13" s="67"/>
      <c r="G13" s="64"/>
      <c r="H13" s="64"/>
      <c r="I13" s="64"/>
      <c r="J13" s="64"/>
      <c r="K13" s="64"/>
      <c r="L13" s="64"/>
    </row>
    <row r="14" spans="1:12" s="65" customFormat="1" ht="16.5" customHeight="1">
      <c r="A14" s="196"/>
      <c r="B14" s="197"/>
      <c r="C14" s="197"/>
      <c r="D14" s="197"/>
      <c r="E14" s="197"/>
      <c r="F14" s="197"/>
      <c r="G14" s="197"/>
      <c r="H14" s="197"/>
      <c r="I14" s="197"/>
      <c r="J14" s="197"/>
      <c r="K14" s="197"/>
      <c r="L14" s="198"/>
    </row>
    <row r="15" spans="1:12" s="65" customFormat="1" ht="16.5" customHeight="1">
      <c r="A15" s="180"/>
      <c r="B15" s="181"/>
      <c r="C15" s="181"/>
      <c r="D15" s="181"/>
      <c r="E15" s="181"/>
      <c r="F15" s="181"/>
      <c r="G15" s="181"/>
      <c r="H15" s="181"/>
      <c r="I15" s="181"/>
      <c r="J15" s="181"/>
      <c r="K15" s="181"/>
      <c r="L15" s="182"/>
    </row>
    <row r="16" spans="1:12" s="65" customFormat="1" ht="16.5" customHeight="1">
      <c r="A16" s="180"/>
      <c r="B16" s="181"/>
      <c r="C16" s="181"/>
      <c r="D16" s="181"/>
      <c r="E16" s="181"/>
      <c r="F16" s="181"/>
      <c r="G16" s="181"/>
      <c r="H16" s="181"/>
      <c r="I16" s="181"/>
      <c r="J16" s="181"/>
      <c r="K16" s="181"/>
      <c r="L16" s="182"/>
    </row>
    <row r="17" spans="1:12" s="65" customFormat="1" ht="16.5" customHeight="1">
      <c r="A17" s="180"/>
      <c r="B17" s="181"/>
      <c r="C17" s="181"/>
      <c r="D17" s="181"/>
      <c r="E17" s="181"/>
      <c r="F17" s="181"/>
      <c r="G17" s="181"/>
      <c r="H17" s="181"/>
      <c r="I17" s="181"/>
      <c r="J17" s="181"/>
      <c r="K17" s="181"/>
      <c r="L17" s="182"/>
    </row>
    <row r="18" spans="1:12" s="65" customFormat="1" ht="16.5" customHeight="1">
      <c r="A18" s="183"/>
      <c r="B18" s="184"/>
      <c r="C18" s="184"/>
      <c r="D18" s="184"/>
      <c r="E18" s="184"/>
      <c r="F18" s="184"/>
      <c r="G18" s="184"/>
      <c r="H18" s="184"/>
      <c r="I18" s="184"/>
      <c r="J18" s="184"/>
      <c r="K18" s="184"/>
      <c r="L18" s="185"/>
    </row>
    <row r="19" spans="1:12" s="65" customFormat="1" ht="9.75" customHeight="1">
      <c r="A19" s="66"/>
      <c r="B19" s="66"/>
      <c r="C19" s="66"/>
      <c r="D19" s="66"/>
      <c r="E19" s="67"/>
      <c r="F19" s="67"/>
      <c r="G19" s="64"/>
      <c r="H19" s="64"/>
      <c r="I19" s="64"/>
      <c r="J19" s="64"/>
      <c r="K19" s="64"/>
      <c r="L19" s="64"/>
    </row>
    <row r="20" spans="1:12" s="65" customFormat="1" ht="18.75" customHeight="1">
      <c r="A20" s="186" t="s">
        <v>47</v>
      </c>
      <c r="B20" s="186"/>
      <c r="C20" s="186"/>
      <c r="D20" s="186"/>
      <c r="E20" s="186"/>
      <c r="F20" s="186"/>
      <c r="G20" s="186"/>
      <c r="H20" s="186"/>
      <c r="I20" s="186"/>
      <c r="J20" s="186"/>
      <c r="K20" s="186"/>
      <c r="L20" s="186"/>
    </row>
    <row r="21" spans="1:12" ht="9.75" customHeight="1">
      <c r="A21" s="63"/>
      <c r="B21" s="63"/>
      <c r="C21" s="63"/>
      <c r="D21" s="63"/>
      <c r="E21" s="63"/>
      <c r="F21" s="63"/>
      <c r="G21" s="63"/>
      <c r="H21" s="63"/>
      <c r="I21" s="63"/>
      <c r="J21" s="63"/>
      <c r="K21" s="63"/>
      <c r="L21" s="63"/>
    </row>
    <row r="22" spans="1:12" s="73" customFormat="1" ht="18">
      <c r="A22" s="69" t="s">
        <v>0</v>
      </c>
      <c r="B22" s="70"/>
      <c r="C22" s="71"/>
      <c r="D22" s="71"/>
      <c r="E22" s="71"/>
      <c r="F22" s="71"/>
      <c r="G22" s="71"/>
      <c r="H22" s="71"/>
      <c r="I22" s="71"/>
      <c r="J22" s="71"/>
      <c r="K22" s="71"/>
      <c r="L22" s="72"/>
    </row>
    <row r="23" spans="1:12" ht="22.5" customHeight="1">
      <c r="A23" s="187" t="s">
        <v>1</v>
      </c>
      <c r="B23" s="188"/>
      <c r="C23" s="189" t="s">
        <v>2</v>
      </c>
      <c r="D23" s="190"/>
      <c r="E23" s="74" t="s">
        <v>17</v>
      </c>
      <c r="F23" s="75" t="s">
        <v>3</v>
      </c>
      <c r="G23" s="191" t="s">
        <v>43</v>
      </c>
      <c r="H23" s="192"/>
      <c r="I23" s="192"/>
      <c r="J23" s="192"/>
      <c r="K23" s="193"/>
      <c r="L23" s="76" t="s">
        <v>42</v>
      </c>
    </row>
    <row r="24" spans="1:12">
      <c r="A24" s="161" t="s">
        <v>18</v>
      </c>
      <c r="B24" s="162"/>
      <c r="C24" s="165"/>
      <c r="D24" s="166"/>
      <c r="E24" s="125">
        <f>SUM(L24:L27)</f>
        <v>0</v>
      </c>
      <c r="F24" s="125">
        <f>E24-C24</f>
        <v>0</v>
      </c>
      <c r="G24" s="104"/>
      <c r="H24" s="105"/>
      <c r="I24" s="105"/>
      <c r="J24" s="105"/>
      <c r="K24" s="106"/>
      <c r="L24" s="24"/>
    </row>
    <row r="25" spans="1:12">
      <c r="A25" s="163"/>
      <c r="B25" s="164"/>
      <c r="C25" s="165"/>
      <c r="D25" s="166"/>
      <c r="E25" s="126"/>
      <c r="F25" s="126"/>
      <c r="G25" s="104"/>
      <c r="H25" s="105"/>
      <c r="I25" s="105"/>
      <c r="J25" s="105"/>
      <c r="K25" s="106"/>
      <c r="L25" s="24"/>
    </row>
    <row r="26" spans="1:12">
      <c r="A26" s="163"/>
      <c r="B26" s="164"/>
      <c r="C26" s="165"/>
      <c r="D26" s="166"/>
      <c r="E26" s="126"/>
      <c r="F26" s="126"/>
      <c r="G26" s="104"/>
      <c r="H26" s="105"/>
      <c r="I26" s="105"/>
      <c r="J26" s="105"/>
      <c r="K26" s="106"/>
      <c r="L26" s="24"/>
    </row>
    <row r="27" spans="1:12">
      <c r="A27" s="178"/>
      <c r="B27" s="179"/>
      <c r="C27" s="165"/>
      <c r="D27" s="166"/>
      <c r="E27" s="143"/>
      <c r="F27" s="143"/>
      <c r="G27" s="104"/>
      <c r="H27" s="105"/>
      <c r="I27" s="105"/>
      <c r="J27" s="105"/>
      <c r="K27" s="106"/>
      <c r="L27" s="24"/>
    </row>
    <row r="28" spans="1:12">
      <c r="A28" s="167" t="s">
        <v>19</v>
      </c>
      <c r="B28" s="168"/>
      <c r="C28" s="171"/>
      <c r="D28" s="172"/>
      <c r="E28" s="136">
        <f>SUM(L28:L34)</f>
        <v>0</v>
      </c>
      <c r="F28" s="136">
        <f>E28-C28</f>
        <v>0</v>
      </c>
      <c r="G28" s="175" t="s">
        <v>67</v>
      </c>
      <c r="H28" s="176"/>
      <c r="I28" s="176"/>
      <c r="J28" s="176"/>
      <c r="K28" s="177"/>
      <c r="L28" s="23"/>
    </row>
    <row r="29" spans="1:12">
      <c r="A29" s="163"/>
      <c r="B29" s="164"/>
      <c r="C29" s="165"/>
      <c r="D29" s="166"/>
      <c r="E29" s="126"/>
      <c r="F29" s="126"/>
      <c r="G29" s="104"/>
      <c r="H29" s="105"/>
      <c r="I29" s="105"/>
      <c r="J29" s="105"/>
      <c r="K29" s="106"/>
      <c r="L29" s="10"/>
    </row>
    <row r="30" spans="1:12">
      <c r="A30" s="163"/>
      <c r="B30" s="164"/>
      <c r="C30" s="165"/>
      <c r="D30" s="166"/>
      <c r="E30" s="126"/>
      <c r="F30" s="126"/>
      <c r="G30" s="104"/>
      <c r="H30" s="105"/>
      <c r="I30" s="105"/>
      <c r="J30" s="105"/>
      <c r="K30" s="106"/>
      <c r="L30" s="10"/>
    </row>
    <row r="31" spans="1:12">
      <c r="A31" s="163"/>
      <c r="B31" s="164"/>
      <c r="C31" s="165"/>
      <c r="D31" s="166"/>
      <c r="E31" s="126"/>
      <c r="F31" s="126"/>
      <c r="G31" s="104"/>
      <c r="H31" s="105"/>
      <c r="I31" s="105"/>
      <c r="J31" s="105"/>
      <c r="K31" s="106"/>
      <c r="L31" s="10"/>
    </row>
    <row r="32" spans="1:12">
      <c r="A32" s="163"/>
      <c r="B32" s="164"/>
      <c r="C32" s="165"/>
      <c r="D32" s="166"/>
      <c r="E32" s="126"/>
      <c r="F32" s="126"/>
      <c r="G32" s="154" t="s">
        <v>68</v>
      </c>
      <c r="H32" s="155"/>
      <c r="I32" s="155"/>
      <c r="J32" s="155"/>
      <c r="K32" s="155"/>
      <c r="L32" s="156"/>
    </row>
    <row r="33" spans="1:12">
      <c r="A33" s="163"/>
      <c r="B33" s="164"/>
      <c r="C33" s="165"/>
      <c r="D33" s="166"/>
      <c r="E33" s="126"/>
      <c r="F33" s="126"/>
      <c r="G33" s="157"/>
      <c r="H33" s="158"/>
      <c r="I33" s="77"/>
      <c r="J33" s="78" t="s">
        <v>52</v>
      </c>
      <c r="K33" s="79"/>
      <c r="L33" s="9">
        <f>I33*K33</f>
        <v>0</v>
      </c>
    </row>
    <row r="34" spans="1:12">
      <c r="A34" s="169"/>
      <c r="B34" s="170"/>
      <c r="C34" s="173"/>
      <c r="D34" s="174"/>
      <c r="E34" s="137"/>
      <c r="F34" s="137"/>
      <c r="G34" s="159"/>
      <c r="H34" s="160"/>
      <c r="I34" s="80"/>
      <c r="J34" s="81" t="s">
        <v>52</v>
      </c>
      <c r="K34" s="82"/>
      <c r="L34" s="17">
        <f>I34*K34</f>
        <v>0</v>
      </c>
    </row>
    <row r="35" spans="1:12">
      <c r="A35" s="167" t="s">
        <v>5</v>
      </c>
      <c r="B35" s="168"/>
      <c r="C35" s="171"/>
      <c r="D35" s="172"/>
      <c r="E35" s="136">
        <f>SUM(L35:L41)</f>
        <v>0</v>
      </c>
      <c r="F35" s="136">
        <f>E35-C35</f>
        <v>0</v>
      </c>
      <c r="G35" s="138"/>
      <c r="H35" s="139"/>
      <c r="I35" s="139"/>
      <c r="J35" s="139"/>
      <c r="K35" s="140"/>
      <c r="L35" s="18"/>
    </row>
    <row r="36" spans="1:12">
      <c r="A36" s="163"/>
      <c r="B36" s="164"/>
      <c r="C36" s="165"/>
      <c r="D36" s="166"/>
      <c r="E36" s="126"/>
      <c r="F36" s="126"/>
      <c r="G36" s="104"/>
      <c r="H36" s="105"/>
      <c r="I36" s="105"/>
      <c r="J36" s="105"/>
      <c r="K36" s="106"/>
      <c r="L36" s="10"/>
    </row>
    <row r="37" spans="1:12">
      <c r="A37" s="163"/>
      <c r="B37" s="164"/>
      <c r="C37" s="165"/>
      <c r="D37" s="166"/>
      <c r="E37" s="126"/>
      <c r="F37" s="126"/>
      <c r="G37" s="104"/>
      <c r="H37" s="105"/>
      <c r="I37" s="105"/>
      <c r="J37" s="105"/>
      <c r="K37" s="106"/>
      <c r="L37" s="10"/>
    </row>
    <row r="38" spans="1:12">
      <c r="A38" s="163"/>
      <c r="B38" s="164"/>
      <c r="C38" s="165"/>
      <c r="D38" s="166"/>
      <c r="E38" s="126"/>
      <c r="F38" s="126"/>
      <c r="G38" s="104"/>
      <c r="H38" s="105"/>
      <c r="I38" s="105"/>
      <c r="J38" s="105"/>
      <c r="K38" s="106"/>
      <c r="L38" s="10"/>
    </row>
    <row r="39" spans="1:12">
      <c r="A39" s="163"/>
      <c r="B39" s="164"/>
      <c r="C39" s="165"/>
      <c r="D39" s="166"/>
      <c r="E39" s="126"/>
      <c r="F39" s="126"/>
      <c r="G39" s="154" t="s">
        <v>68</v>
      </c>
      <c r="H39" s="155"/>
      <c r="I39" s="155"/>
      <c r="J39" s="155"/>
      <c r="K39" s="155"/>
      <c r="L39" s="156"/>
    </row>
    <row r="40" spans="1:12">
      <c r="A40" s="163"/>
      <c r="B40" s="164"/>
      <c r="C40" s="165"/>
      <c r="D40" s="166"/>
      <c r="E40" s="126"/>
      <c r="F40" s="126"/>
      <c r="G40" s="157"/>
      <c r="H40" s="158"/>
      <c r="I40" s="77"/>
      <c r="J40" s="78" t="s">
        <v>52</v>
      </c>
      <c r="K40" s="79"/>
      <c r="L40" s="9">
        <f>I40*K40</f>
        <v>0</v>
      </c>
    </row>
    <row r="41" spans="1:12">
      <c r="A41" s="169"/>
      <c r="B41" s="170"/>
      <c r="C41" s="173"/>
      <c r="D41" s="174"/>
      <c r="E41" s="137"/>
      <c r="F41" s="137"/>
      <c r="G41" s="159"/>
      <c r="H41" s="160"/>
      <c r="I41" s="80"/>
      <c r="J41" s="81" t="s">
        <v>52</v>
      </c>
      <c r="K41" s="82"/>
      <c r="L41" s="17">
        <f>I41*K41</f>
        <v>0</v>
      </c>
    </row>
    <row r="42" spans="1:12">
      <c r="A42" s="161" t="s">
        <v>7</v>
      </c>
      <c r="B42" s="162"/>
      <c r="C42" s="165"/>
      <c r="D42" s="166"/>
      <c r="E42" s="125">
        <f>SUM(L42:L48)</f>
        <v>0</v>
      </c>
      <c r="F42" s="125">
        <f>E42-C42</f>
        <v>0</v>
      </c>
      <c r="G42" s="104"/>
      <c r="H42" s="105"/>
      <c r="I42" s="105"/>
      <c r="J42" s="105"/>
      <c r="K42" s="106"/>
      <c r="L42" s="10"/>
    </row>
    <row r="43" spans="1:12">
      <c r="A43" s="163"/>
      <c r="B43" s="164"/>
      <c r="C43" s="165"/>
      <c r="D43" s="166"/>
      <c r="E43" s="126"/>
      <c r="F43" s="126"/>
      <c r="G43" s="104"/>
      <c r="H43" s="105"/>
      <c r="I43" s="105"/>
      <c r="J43" s="105"/>
      <c r="K43" s="106"/>
      <c r="L43" s="10"/>
    </row>
    <row r="44" spans="1:12">
      <c r="A44" s="163"/>
      <c r="B44" s="164"/>
      <c r="C44" s="165"/>
      <c r="D44" s="166"/>
      <c r="E44" s="126"/>
      <c r="F44" s="126"/>
      <c r="G44" s="104"/>
      <c r="H44" s="105"/>
      <c r="I44" s="105"/>
      <c r="J44" s="105"/>
      <c r="K44" s="106"/>
      <c r="L44" s="10"/>
    </row>
    <row r="45" spans="1:12">
      <c r="A45" s="163"/>
      <c r="B45" s="164"/>
      <c r="C45" s="165"/>
      <c r="D45" s="166"/>
      <c r="E45" s="126"/>
      <c r="F45" s="126"/>
      <c r="G45" s="104"/>
      <c r="H45" s="105"/>
      <c r="I45" s="105"/>
      <c r="J45" s="105"/>
      <c r="K45" s="106"/>
      <c r="L45" s="10"/>
    </row>
    <row r="46" spans="1:12">
      <c r="A46" s="163"/>
      <c r="B46" s="164"/>
      <c r="C46" s="165"/>
      <c r="D46" s="166"/>
      <c r="E46" s="126"/>
      <c r="F46" s="126"/>
      <c r="G46" s="154" t="s">
        <v>68</v>
      </c>
      <c r="H46" s="155"/>
      <c r="I46" s="155"/>
      <c r="J46" s="155"/>
      <c r="K46" s="155"/>
      <c r="L46" s="156"/>
    </row>
    <row r="47" spans="1:12">
      <c r="A47" s="163"/>
      <c r="B47" s="164"/>
      <c r="C47" s="165"/>
      <c r="D47" s="166"/>
      <c r="E47" s="126"/>
      <c r="F47" s="126"/>
      <c r="G47" s="157"/>
      <c r="H47" s="158"/>
      <c r="I47" s="77"/>
      <c r="J47" s="78" t="s">
        <v>52</v>
      </c>
      <c r="K47" s="79"/>
      <c r="L47" s="9">
        <f>I47*K47</f>
        <v>0</v>
      </c>
    </row>
    <row r="48" spans="1:12" ht="14.25" thickBot="1">
      <c r="A48" s="163"/>
      <c r="B48" s="164"/>
      <c r="C48" s="165"/>
      <c r="D48" s="166"/>
      <c r="E48" s="126"/>
      <c r="F48" s="126"/>
      <c r="G48" s="159"/>
      <c r="H48" s="160"/>
      <c r="I48" s="80"/>
      <c r="J48" s="81" t="s">
        <v>52</v>
      </c>
      <c r="K48" s="82"/>
      <c r="L48" s="17">
        <f>I48*K48</f>
        <v>0</v>
      </c>
    </row>
    <row r="49" spans="1:14" ht="41.25" customHeight="1" thickTop="1">
      <c r="A49" s="110" t="s">
        <v>8</v>
      </c>
      <c r="B49" s="111"/>
      <c r="C49" s="112">
        <f>SUM(C24:D48)</f>
        <v>0</v>
      </c>
      <c r="D49" s="113"/>
      <c r="E49" s="25">
        <f>SUM(E24:E48)</f>
        <v>0</v>
      </c>
      <c r="F49" s="25">
        <f>E49-C49</f>
        <v>0</v>
      </c>
      <c r="G49" s="114"/>
      <c r="H49" s="115"/>
      <c r="I49" s="115"/>
      <c r="J49" s="115"/>
      <c r="K49" s="115"/>
      <c r="L49" s="116"/>
    </row>
    <row r="50" spans="1:14">
      <c r="A50" s="34"/>
      <c r="B50" s="34"/>
      <c r="C50" s="34"/>
      <c r="D50" s="34"/>
      <c r="E50" s="34"/>
      <c r="F50" s="34"/>
      <c r="G50" s="34"/>
      <c r="H50" s="34"/>
      <c r="I50" s="34"/>
      <c r="J50" s="34"/>
      <c r="K50" s="34"/>
      <c r="L50" s="83"/>
    </row>
    <row r="51" spans="1:14" ht="15">
      <c r="A51" s="69" t="s">
        <v>9</v>
      </c>
      <c r="B51" s="71"/>
      <c r="C51" s="71"/>
      <c r="D51" s="71"/>
      <c r="E51" s="71"/>
      <c r="F51" s="71"/>
      <c r="G51" s="72"/>
      <c r="H51" s="72"/>
      <c r="I51" s="72"/>
      <c r="J51" s="72"/>
      <c r="K51" s="34"/>
      <c r="L51" s="83"/>
    </row>
    <row r="52" spans="1:14" ht="22.5" customHeight="1">
      <c r="A52" s="144" t="s">
        <v>1</v>
      </c>
      <c r="B52" s="145"/>
      <c r="C52" s="146" t="s">
        <v>2</v>
      </c>
      <c r="D52" s="147"/>
      <c r="E52" s="84" t="s">
        <v>17</v>
      </c>
      <c r="F52" s="85" t="s">
        <v>3</v>
      </c>
      <c r="G52" s="148" t="s">
        <v>43</v>
      </c>
      <c r="H52" s="149"/>
      <c r="I52" s="149"/>
      <c r="J52" s="149"/>
      <c r="K52" s="150"/>
      <c r="L52" s="86" t="s">
        <v>42</v>
      </c>
      <c r="N52" s="83"/>
    </row>
    <row r="53" spans="1:14">
      <c r="A53" s="128" t="s">
        <v>11</v>
      </c>
      <c r="B53" s="129"/>
      <c r="C53" s="132"/>
      <c r="D53" s="133"/>
      <c r="E53" s="151">
        <f>SUM(L53:L60)</f>
        <v>0</v>
      </c>
      <c r="F53" s="151">
        <f>E53-C53</f>
        <v>0</v>
      </c>
      <c r="G53" s="138"/>
      <c r="H53" s="139"/>
      <c r="I53" s="139"/>
      <c r="J53" s="139"/>
      <c r="K53" s="140"/>
      <c r="L53" s="19"/>
      <c r="N53" s="83"/>
    </row>
    <row r="54" spans="1:14">
      <c r="A54" s="117"/>
      <c r="B54" s="118"/>
      <c r="C54" s="121"/>
      <c r="D54" s="122"/>
      <c r="E54" s="152"/>
      <c r="F54" s="152"/>
      <c r="G54" s="104"/>
      <c r="H54" s="105"/>
      <c r="I54" s="105"/>
      <c r="J54" s="105"/>
      <c r="K54" s="106"/>
      <c r="L54" s="12"/>
      <c r="N54" s="83"/>
    </row>
    <row r="55" spans="1:14">
      <c r="A55" s="117"/>
      <c r="B55" s="118"/>
      <c r="C55" s="121"/>
      <c r="D55" s="122"/>
      <c r="E55" s="152"/>
      <c r="F55" s="152"/>
      <c r="G55" s="104"/>
      <c r="H55" s="105"/>
      <c r="I55" s="105"/>
      <c r="J55" s="105"/>
      <c r="K55" s="106"/>
      <c r="L55" s="12"/>
      <c r="N55" s="83"/>
    </row>
    <row r="56" spans="1:14">
      <c r="A56" s="117"/>
      <c r="B56" s="118"/>
      <c r="C56" s="121"/>
      <c r="D56" s="122"/>
      <c r="E56" s="152"/>
      <c r="F56" s="152"/>
      <c r="G56" s="104"/>
      <c r="H56" s="105"/>
      <c r="I56" s="105"/>
      <c r="J56" s="105"/>
      <c r="K56" s="106"/>
      <c r="L56" s="12"/>
      <c r="N56" s="83"/>
    </row>
    <row r="57" spans="1:14">
      <c r="A57" s="117"/>
      <c r="B57" s="118"/>
      <c r="C57" s="121"/>
      <c r="D57" s="122"/>
      <c r="E57" s="152"/>
      <c r="F57" s="152"/>
      <c r="G57" s="104"/>
      <c r="H57" s="105"/>
      <c r="I57" s="105"/>
      <c r="J57" s="105"/>
      <c r="K57" s="106"/>
      <c r="L57" s="12"/>
      <c r="N57" s="83"/>
    </row>
    <row r="58" spans="1:14">
      <c r="A58" s="117"/>
      <c r="B58" s="118"/>
      <c r="C58" s="121"/>
      <c r="D58" s="122"/>
      <c r="E58" s="152"/>
      <c r="F58" s="152"/>
      <c r="G58" s="104"/>
      <c r="H58" s="105"/>
      <c r="I58" s="105"/>
      <c r="J58" s="105"/>
      <c r="K58" s="106"/>
      <c r="L58" s="12"/>
      <c r="N58" s="83"/>
    </row>
    <row r="59" spans="1:14">
      <c r="A59" s="117"/>
      <c r="B59" s="118"/>
      <c r="C59" s="121"/>
      <c r="D59" s="122"/>
      <c r="E59" s="152"/>
      <c r="F59" s="152"/>
      <c r="G59" s="104"/>
      <c r="H59" s="105"/>
      <c r="I59" s="105"/>
      <c r="J59" s="105"/>
      <c r="K59" s="106"/>
      <c r="L59" s="12"/>
      <c r="N59" s="83"/>
    </row>
    <row r="60" spans="1:14">
      <c r="A60" s="130"/>
      <c r="B60" s="131"/>
      <c r="C60" s="134"/>
      <c r="D60" s="135"/>
      <c r="E60" s="153"/>
      <c r="F60" s="153"/>
      <c r="G60" s="107"/>
      <c r="H60" s="108"/>
      <c r="I60" s="108"/>
      <c r="J60" s="108"/>
      <c r="K60" s="109"/>
      <c r="L60" s="20"/>
      <c r="N60" s="83"/>
    </row>
    <row r="61" spans="1:14">
      <c r="A61" s="117" t="s">
        <v>20</v>
      </c>
      <c r="B61" s="118"/>
      <c r="C61" s="121"/>
      <c r="D61" s="122"/>
      <c r="E61" s="125">
        <f>SUM(L61:L68)</f>
        <v>0</v>
      </c>
      <c r="F61" s="125">
        <f>E61-C61</f>
        <v>0</v>
      </c>
      <c r="G61" s="104"/>
      <c r="H61" s="105"/>
      <c r="I61" s="105"/>
      <c r="J61" s="105"/>
      <c r="K61" s="106"/>
      <c r="L61" s="12"/>
      <c r="N61" s="83"/>
    </row>
    <row r="62" spans="1:14">
      <c r="A62" s="117"/>
      <c r="B62" s="118"/>
      <c r="C62" s="121"/>
      <c r="D62" s="122"/>
      <c r="E62" s="126"/>
      <c r="F62" s="126"/>
      <c r="G62" s="104"/>
      <c r="H62" s="105"/>
      <c r="I62" s="105"/>
      <c r="J62" s="105"/>
      <c r="K62" s="106"/>
      <c r="L62" s="12"/>
      <c r="N62" s="83"/>
    </row>
    <row r="63" spans="1:14">
      <c r="A63" s="117"/>
      <c r="B63" s="118"/>
      <c r="C63" s="121"/>
      <c r="D63" s="122"/>
      <c r="E63" s="126"/>
      <c r="F63" s="126"/>
      <c r="G63" s="104"/>
      <c r="H63" s="105"/>
      <c r="I63" s="105"/>
      <c r="J63" s="105"/>
      <c r="K63" s="106"/>
      <c r="L63" s="12"/>
      <c r="N63" s="83"/>
    </row>
    <row r="64" spans="1:14">
      <c r="A64" s="117"/>
      <c r="B64" s="118"/>
      <c r="C64" s="121"/>
      <c r="D64" s="122"/>
      <c r="E64" s="126"/>
      <c r="F64" s="126"/>
      <c r="G64" s="104"/>
      <c r="H64" s="105"/>
      <c r="I64" s="105"/>
      <c r="J64" s="105"/>
      <c r="K64" s="106"/>
      <c r="L64" s="12"/>
      <c r="N64" s="83"/>
    </row>
    <row r="65" spans="1:14">
      <c r="A65" s="117"/>
      <c r="B65" s="118"/>
      <c r="C65" s="121"/>
      <c r="D65" s="122"/>
      <c r="E65" s="126"/>
      <c r="F65" s="126"/>
      <c r="G65" s="104"/>
      <c r="H65" s="105"/>
      <c r="I65" s="105"/>
      <c r="J65" s="105"/>
      <c r="K65" s="106"/>
      <c r="L65" s="12"/>
      <c r="N65" s="83"/>
    </row>
    <row r="66" spans="1:14">
      <c r="A66" s="117"/>
      <c r="B66" s="118"/>
      <c r="C66" s="121"/>
      <c r="D66" s="122"/>
      <c r="E66" s="126"/>
      <c r="F66" s="126"/>
      <c r="G66" s="104"/>
      <c r="H66" s="105"/>
      <c r="I66" s="105"/>
      <c r="J66" s="105"/>
      <c r="K66" s="106"/>
      <c r="L66" s="12"/>
      <c r="N66" s="83"/>
    </row>
    <row r="67" spans="1:14">
      <c r="A67" s="117"/>
      <c r="B67" s="118"/>
      <c r="C67" s="121"/>
      <c r="D67" s="122"/>
      <c r="E67" s="126"/>
      <c r="F67" s="126"/>
      <c r="G67" s="104"/>
      <c r="H67" s="105"/>
      <c r="I67" s="105"/>
      <c r="J67" s="105"/>
      <c r="K67" s="106"/>
      <c r="L67" s="12"/>
      <c r="N67" s="83"/>
    </row>
    <row r="68" spans="1:14">
      <c r="A68" s="117"/>
      <c r="B68" s="118"/>
      <c r="C68" s="121"/>
      <c r="D68" s="122"/>
      <c r="E68" s="143"/>
      <c r="F68" s="143"/>
      <c r="G68" s="104"/>
      <c r="H68" s="105"/>
      <c r="I68" s="105"/>
      <c r="J68" s="105"/>
      <c r="K68" s="106"/>
      <c r="L68" s="12"/>
      <c r="N68" s="83"/>
    </row>
    <row r="69" spans="1:14">
      <c r="A69" s="128" t="s">
        <v>44</v>
      </c>
      <c r="B69" s="129"/>
      <c r="C69" s="132"/>
      <c r="D69" s="133"/>
      <c r="E69" s="136">
        <f>SUM(L69:L76)</f>
        <v>0</v>
      </c>
      <c r="F69" s="136">
        <f>E69-C69</f>
        <v>0</v>
      </c>
      <c r="G69" s="138"/>
      <c r="H69" s="139"/>
      <c r="I69" s="139"/>
      <c r="J69" s="139"/>
      <c r="K69" s="140"/>
      <c r="L69" s="19"/>
      <c r="N69" s="83"/>
    </row>
    <row r="70" spans="1:14">
      <c r="A70" s="117"/>
      <c r="B70" s="118"/>
      <c r="C70" s="121"/>
      <c r="D70" s="122"/>
      <c r="E70" s="126"/>
      <c r="F70" s="126"/>
      <c r="G70" s="104"/>
      <c r="H70" s="105"/>
      <c r="I70" s="105"/>
      <c r="J70" s="105"/>
      <c r="K70" s="106"/>
      <c r="L70" s="12"/>
      <c r="N70" s="83"/>
    </row>
    <row r="71" spans="1:14">
      <c r="A71" s="117"/>
      <c r="B71" s="118"/>
      <c r="C71" s="121"/>
      <c r="D71" s="122"/>
      <c r="E71" s="126"/>
      <c r="F71" s="126"/>
      <c r="G71" s="104"/>
      <c r="H71" s="105"/>
      <c r="I71" s="105"/>
      <c r="J71" s="105"/>
      <c r="K71" s="106"/>
      <c r="L71" s="12"/>
      <c r="N71" s="83"/>
    </row>
    <row r="72" spans="1:14">
      <c r="A72" s="117"/>
      <c r="B72" s="118"/>
      <c r="C72" s="121"/>
      <c r="D72" s="122"/>
      <c r="E72" s="126"/>
      <c r="F72" s="126"/>
      <c r="G72" s="104"/>
      <c r="H72" s="105"/>
      <c r="I72" s="105"/>
      <c r="J72" s="105"/>
      <c r="K72" s="106"/>
      <c r="L72" s="12"/>
      <c r="N72" s="83"/>
    </row>
    <row r="73" spans="1:14">
      <c r="A73" s="117"/>
      <c r="B73" s="118"/>
      <c r="C73" s="121"/>
      <c r="D73" s="122"/>
      <c r="E73" s="126"/>
      <c r="F73" s="126"/>
      <c r="G73" s="104"/>
      <c r="H73" s="105"/>
      <c r="I73" s="105"/>
      <c r="J73" s="105"/>
      <c r="K73" s="106"/>
      <c r="L73" s="12"/>
      <c r="N73" s="83"/>
    </row>
    <row r="74" spans="1:14">
      <c r="A74" s="117"/>
      <c r="B74" s="118"/>
      <c r="C74" s="121"/>
      <c r="D74" s="122"/>
      <c r="E74" s="126"/>
      <c r="F74" s="126"/>
      <c r="G74" s="104"/>
      <c r="H74" s="105"/>
      <c r="I74" s="105"/>
      <c r="J74" s="105"/>
      <c r="K74" s="106"/>
      <c r="L74" s="12"/>
      <c r="N74" s="83"/>
    </row>
    <row r="75" spans="1:14">
      <c r="A75" s="117"/>
      <c r="B75" s="118"/>
      <c r="C75" s="121"/>
      <c r="D75" s="122"/>
      <c r="E75" s="126"/>
      <c r="F75" s="126"/>
      <c r="G75" s="104"/>
      <c r="H75" s="105"/>
      <c r="I75" s="105"/>
      <c r="J75" s="105"/>
      <c r="K75" s="106"/>
      <c r="L75" s="12"/>
      <c r="N75" s="83"/>
    </row>
    <row r="76" spans="1:14">
      <c r="A76" s="130"/>
      <c r="B76" s="131"/>
      <c r="C76" s="134"/>
      <c r="D76" s="135"/>
      <c r="E76" s="137"/>
      <c r="F76" s="137"/>
      <c r="G76" s="107"/>
      <c r="H76" s="108"/>
      <c r="I76" s="108"/>
      <c r="J76" s="108"/>
      <c r="K76" s="109"/>
      <c r="L76" s="20"/>
      <c r="N76" s="83"/>
    </row>
    <row r="77" spans="1:14">
      <c r="A77" s="141" t="s">
        <v>15</v>
      </c>
      <c r="B77" s="142"/>
      <c r="C77" s="121"/>
      <c r="D77" s="122"/>
      <c r="E77" s="125">
        <f>SUM(L77:L84)</f>
        <v>0</v>
      </c>
      <c r="F77" s="125">
        <f>E77-C77</f>
        <v>0</v>
      </c>
      <c r="G77" s="104"/>
      <c r="H77" s="105"/>
      <c r="I77" s="105"/>
      <c r="J77" s="105"/>
      <c r="K77" s="106"/>
      <c r="L77" s="12"/>
      <c r="N77" s="83"/>
    </row>
    <row r="78" spans="1:14">
      <c r="A78" s="141"/>
      <c r="B78" s="142"/>
      <c r="C78" s="121"/>
      <c r="D78" s="122"/>
      <c r="E78" s="126"/>
      <c r="F78" s="126"/>
      <c r="G78" s="104"/>
      <c r="H78" s="105"/>
      <c r="I78" s="105"/>
      <c r="J78" s="105"/>
      <c r="K78" s="106"/>
      <c r="L78" s="12"/>
      <c r="N78" s="83"/>
    </row>
    <row r="79" spans="1:14">
      <c r="A79" s="141"/>
      <c r="B79" s="142"/>
      <c r="C79" s="121"/>
      <c r="D79" s="122"/>
      <c r="E79" s="126"/>
      <c r="F79" s="126"/>
      <c r="G79" s="104"/>
      <c r="H79" s="105"/>
      <c r="I79" s="105"/>
      <c r="J79" s="105"/>
      <c r="K79" s="106"/>
      <c r="L79" s="12"/>
      <c r="N79" s="83"/>
    </row>
    <row r="80" spans="1:14">
      <c r="A80" s="141"/>
      <c r="B80" s="142"/>
      <c r="C80" s="121"/>
      <c r="D80" s="122"/>
      <c r="E80" s="126"/>
      <c r="F80" s="126"/>
      <c r="G80" s="104"/>
      <c r="H80" s="105"/>
      <c r="I80" s="105"/>
      <c r="J80" s="105"/>
      <c r="K80" s="106"/>
      <c r="L80" s="12"/>
      <c r="N80" s="83"/>
    </row>
    <row r="81" spans="1:14">
      <c r="A81" s="141"/>
      <c r="B81" s="142"/>
      <c r="C81" s="121"/>
      <c r="D81" s="122"/>
      <c r="E81" s="126"/>
      <c r="F81" s="126"/>
      <c r="G81" s="104"/>
      <c r="H81" s="105"/>
      <c r="I81" s="105"/>
      <c r="J81" s="105"/>
      <c r="K81" s="106"/>
      <c r="L81" s="12"/>
      <c r="N81" s="83"/>
    </row>
    <row r="82" spans="1:14">
      <c r="A82" s="141"/>
      <c r="B82" s="142"/>
      <c r="C82" s="121"/>
      <c r="D82" s="122"/>
      <c r="E82" s="126"/>
      <c r="F82" s="126"/>
      <c r="G82" s="104"/>
      <c r="H82" s="105"/>
      <c r="I82" s="105"/>
      <c r="J82" s="105"/>
      <c r="K82" s="106"/>
      <c r="L82" s="12"/>
      <c r="N82" s="83"/>
    </row>
    <row r="83" spans="1:14">
      <c r="A83" s="141"/>
      <c r="B83" s="142"/>
      <c r="C83" s="121"/>
      <c r="D83" s="122"/>
      <c r="E83" s="126"/>
      <c r="F83" s="126"/>
      <c r="G83" s="104"/>
      <c r="H83" s="105"/>
      <c r="I83" s="105"/>
      <c r="J83" s="105"/>
      <c r="K83" s="106"/>
      <c r="L83" s="12"/>
      <c r="N83" s="83"/>
    </row>
    <row r="84" spans="1:14">
      <c r="A84" s="141"/>
      <c r="B84" s="142"/>
      <c r="C84" s="121"/>
      <c r="D84" s="122"/>
      <c r="E84" s="143"/>
      <c r="F84" s="143"/>
      <c r="G84" s="104"/>
      <c r="H84" s="105"/>
      <c r="I84" s="105"/>
      <c r="J84" s="105"/>
      <c r="K84" s="106"/>
      <c r="L84" s="12"/>
      <c r="N84" s="83"/>
    </row>
    <row r="85" spans="1:14">
      <c r="A85" s="128" t="s">
        <v>21</v>
      </c>
      <c r="B85" s="129"/>
      <c r="C85" s="132"/>
      <c r="D85" s="133"/>
      <c r="E85" s="136">
        <f>SUM(L85:L92)</f>
        <v>0</v>
      </c>
      <c r="F85" s="136">
        <f>E85-C85</f>
        <v>0</v>
      </c>
      <c r="G85" s="138"/>
      <c r="H85" s="139"/>
      <c r="I85" s="139"/>
      <c r="J85" s="139"/>
      <c r="K85" s="140"/>
      <c r="L85" s="19"/>
      <c r="N85" s="83"/>
    </row>
    <row r="86" spans="1:14">
      <c r="A86" s="117"/>
      <c r="B86" s="118"/>
      <c r="C86" s="121"/>
      <c r="D86" s="122"/>
      <c r="E86" s="126"/>
      <c r="F86" s="126"/>
      <c r="G86" s="104"/>
      <c r="H86" s="105"/>
      <c r="I86" s="105"/>
      <c r="J86" s="105"/>
      <c r="K86" s="106"/>
      <c r="L86" s="12"/>
      <c r="N86" s="83"/>
    </row>
    <row r="87" spans="1:14">
      <c r="A87" s="117"/>
      <c r="B87" s="118"/>
      <c r="C87" s="121"/>
      <c r="D87" s="122"/>
      <c r="E87" s="126"/>
      <c r="F87" s="126"/>
      <c r="G87" s="104"/>
      <c r="H87" s="105"/>
      <c r="I87" s="105"/>
      <c r="J87" s="105"/>
      <c r="K87" s="106"/>
      <c r="L87" s="12"/>
      <c r="N87" s="83"/>
    </row>
    <row r="88" spans="1:14">
      <c r="A88" s="117"/>
      <c r="B88" s="118"/>
      <c r="C88" s="121"/>
      <c r="D88" s="122"/>
      <c r="E88" s="126"/>
      <c r="F88" s="126"/>
      <c r="G88" s="104"/>
      <c r="H88" s="105"/>
      <c r="I88" s="105"/>
      <c r="J88" s="105"/>
      <c r="K88" s="106"/>
      <c r="L88" s="12"/>
      <c r="N88" s="83"/>
    </row>
    <row r="89" spans="1:14">
      <c r="A89" s="117"/>
      <c r="B89" s="118"/>
      <c r="C89" s="121"/>
      <c r="D89" s="122"/>
      <c r="E89" s="126"/>
      <c r="F89" s="126"/>
      <c r="G89" s="104"/>
      <c r="H89" s="105"/>
      <c r="I89" s="105"/>
      <c r="J89" s="105"/>
      <c r="K89" s="106"/>
      <c r="L89" s="12"/>
      <c r="N89" s="83"/>
    </row>
    <row r="90" spans="1:14">
      <c r="A90" s="117"/>
      <c r="B90" s="118"/>
      <c r="C90" s="121"/>
      <c r="D90" s="122"/>
      <c r="E90" s="126"/>
      <c r="F90" s="126"/>
      <c r="G90" s="104"/>
      <c r="H90" s="105"/>
      <c r="I90" s="105"/>
      <c r="J90" s="105"/>
      <c r="K90" s="106"/>
      <c r="L90" s="12"/>
      <c r="N90" s="83"/>
    </row>
    <row r="91" spans="1:14">
      <c r="A91" s="117"/>
      <c r="B91" s="118"/>
      <c r="C91" s="121"/>
      <c r="D91" s="122"/>
      <c r="E91" s="126"/>
      <c r="F91" s="126"/>
      <c r="G91" s="104"/>
      <c r="H91" s="105"/>
      <c r="I91" s="105"/>
      <c r="J91" s="105"/>
      <c r="K91" s="106"/>
      <c r="L91" s="12"/>
      <c r="N91" s="83"/>
    </row>
    <row r="92" spans="1:14">
      <c r="A92" s="130"/>
      <c r="B92" s="131"/>
      <c r="C92" s="134"/>
      <c r="D92" s="135"/>
      <c r="E92" s="137"/>
      <c r="F92" s="137"/>
      <c r="G92" s="107"/>
      <c r="H92" s="108"/>
      <c r="I92" s="108"/>
      <c r="J92" s="108"/>
      <c r="K92" s="109"/>
      <c r="L92" s="20"/>
      <c r="N92" s="83"/>
    </row>
    <row r="93" spans="1:14">
      <c r="A93" s="128" t="s">
        <v>22</v>
      </c>
      <c r="B93" s="129"/>
      <c r="C93" s="132"/>
      <c r="D93" s="133"/>
      <c r="E93" s="136">
        <f>SUM(L93:L100)</f>
        <v>0</v>
      </c>
      <c r="F93" s="136">
        <f>E93-C93</f>
        <v>0</v>
      </c>
      <c r="G93" s="138"/>
      <c r="H93" s="139"/>
      <c r="I93" s="139"/>
      <c r="J93" s="139"/>
      <c r="K93" s="140"/>
      <c r="L93" s="21"/>
      <c r="N93" s="83"/>
    </row>
    <row r="94" spans="1:14">
      <c r="A94" s="117"/>
      <c r="B94" s="118"/>
      <c r="C94" s="121"/>
      <c r="D94" s="122"/>
      <c r="E94" s="125"/>
      <c r="F94" s="125"/>
      <c r="G94" s="104"/>
      <c r="H94" s="105"/>
      <c r="I94" s="105"/>
      <c r="J94" s="105"/>
      <c r="K94" s="106"/>
      <c r="L94" s="13"/>
      <c r="N94" s="83"/>
    </row>
    <row r="95" spans="1:14">
      <c r="A95" s="117"/>
      <c r="B95" s="118"/>
      <c r="C95" s="121"/>
      <c r="D95" s="122"/>
      <c r="E95" s="126"/>
      <c r="F95" s="126"/>
      <c r="G95" s="104"/>
      <c r="H95" s="105"/>
      <c r="I95" s="105"/>
      <c r="J95" s="105"/>
      <c r="K95" s="106"/>
      <c r="L95" s="13"/>
      <c r="N95" s="83"/>
    </row>
    <row r="96" spans="1:14">
      <c r="A96" s="117"/>
      <c r="B96" s="118"/>
      <c r="C96" s="121"/>
      <c r="D96" s="122"/>
      <c r="E96" s="126"/>
      <c r="F96" s="126"/>
      <c r="G96" s="104"/>
      <c r="H96" s="105"/>
      <c r="I96" s="105"/>
      <c r="J96" s="105"/>
      <c r="K96" s="106"/>
      <c r="L96" s="13"/>
      <c r="N96" s="83"/>
    </row>
    <row r="97" spans="1:14">
      <c r="A97" s="117"/>
      <c r="B97" s="118"/>
      <c r="C97" s="121"/>
      <c r="D97" s="122"/>
      <c r="E97" s="126"/>
      <c r="F97" s="126"/>
      <c r="G97" s="104"/>
      <c r="H97" s="105"/>
      <c r="I97" s="105"/>
      <c r="J97" s="105"/>
      <c r="K97" s="106"/>
      <c r="L97" s="13"/>
      <c r="N97" s="83"/>
    </row>
    <row r="98" spans="1:14">
      <c r="A98" s="117"/>
      <c r="B98" s="118"/>
      <c r="C98" s="121"/>
      <c r="D98" s="122"/>
      <c r="E98" s="126"/>
      <c r="F98" s="126"/>
      <c r="G98" s="104"/>
      <c r="H98" s="105"/>
      <c r="I98" s="105"/>
      <c r="J98" s="105"/>
      <c r="K98" s="106"/>
      <c r="L98" s="13"/>
      <c r="N98" s="83"/>
    </row>
    <row r="99" spans="1:14">
      <c r="A99" s="117"/>
      <c r="B99" s="118"/>
      <c r="C99" s="121"/>
      <c r="D99" s="122"/>
      <c r="E99" s="126"/>
      <c r="F99" s="126"/>
      <c r="G99" s="104"/>
      <c r="H99" s="105"/>
      <c r="I99" s="105"/>
      <c r="J99" s="105"/>
      <c r="K99" s="106"/>
      <c r="L99" s="13"/>
      <c r="N99" s="83"/>
    </row>
    <row r="100" spans="1:14">
      <c r="A100" s="130"/>
      <c r="B100" s="131"/>
      <c r="C100" s="134"/>
      <c r="D100" s="135"/>
      <c r="E100" s="137"/>
      <c r="F100" s="137"/>
      <c r="G100" s="107"/>
      <c r="H100" s="108"/>
      <c r="I100" s="108"/>
      <c r="J100" s="108"/>
      <c r="K100" s="109"/>
      <c r="L100" s="22"/>
      <c r="N100" s="83"/>
    </row>
    <row r="101" spans="1:14">
      <c r="A101" s="117" t="s">
        <v>23</v>
      </c>
      <c r="B101" s="118"/>
      <c r="C101" s="121"/>
      <c r="D101" s="122"/>
      <c r="E101" s="125">
        <f>SUM(L101:L105)</f>
        <v>0</v>
      </c>
      <c r="F101" s="125">
        <f>E101-C101</f>
        <v>0</v>
      </c>
      <c r="G101" s="104"/>
      <c r="H101" s="105"/>
      <c r="I101" s="105"/>
      <c r="J101" s="105"/>
      <c r="K101" s="106"/>
      <c r="L101" s="13"/>
      <c r="N101" s="83"/>
    </row>
    <row r="102" spans="1:14">
      <c r="A102" s="117"/>
      <c r="B102" s="118"/>
      <c r="C102" s="121"/>
      <c r="D102" s="122"/>
      <c r="E102" s="125"/>
      <c r="F102" s="125"/>
      <c r="G102" s="104"/>
      <c r="H102" s="105"/>
      <c r="I102" s="105"/>
      <c r="J102" s="105"/>
      <c r="K102" s="106"/>
      <c r="L102" s="13"/>
      <c r="N102" s="83"/>
    </row>
    <row r="103" spans="1:14">
      <c r="A103" s="117"/>
      <c r="B103" s="118"/>
      <c r="C103" s="121"/>
      <c r="D103" s="122"/>
      <c r="E103" s="126"/>
      <c r="F103" s="126"/>
      <c r="G103" s="104"/>
      <c r="H103" s="105"/>
      <c r="I103" s="105"/>
      <c r="J103" s="105"/>
      <c r="K103" s="106"/>
      <c r="L103" s="13"/>
      <c r="N103" s="83"/>
    </row>
    <row r="104" spans="1:14">
      <c r="A104" s="117"/>
      <c r="B104" s="118"/>
      <c r="C104" s="121"/>
      <c r="D104" s="122"/>
      <c r="E104" s="126"/>
      <c r="F104" s="126"/>
      <c r="G104" s="104"/>
      <c r="H104" s="105"/>
      <c r="I104" s="105"/>
      <c r="J104" s="105"/>
      <c r="K104" s="106"/>
      <c r="L104" s="13"/>
      <c r="N104" s="83"/>
    </row>
    <row r="105" spans="1:14" ht="14.25" thickBot="1">
      <c r="A105" s="119"/>
      <c r="B105" s="120"/>
      <c r="C105" s="123"/>
      <c r="D105" s="124"/>
      <c r="E105" s="127"/>
      <c r="F105" s="127"/>
      <c r="G105" s="107"/>
      <c r="H105" s="108"/>
      <c r="I105" s="108"/>
      <c r="J105" s="108"/>
      <c r="K105" s="109"/>
      <c r="L105" s="14"/>
      <c r="N105" s="83"/>
    </row>
    <row r="106" spans="1:14" ht="41.25" customHeight="1" thickTop="1">
      <c r="A106" s="110" t="s">
        <v>8</v>
      </c>
      <c r="B106" s="111"/>
      <c r="C106" s="112">
        <f>SUM(C53:D105)</f>
        <v>0</v>
      </c>
      <c r="D106" s="113"/>
      <c r="E106" s="25">
        <f>SUM(E53:E105)</f>
        <v>0</v>
      </c>
      <c r="F106" s="25">
        <f>E106-C106</f>
        <v>0</v>
      </c>
      <c r="G106" s="114"/>
      <c r="H106" s="115"/>
      <c r="I106" s="115"/>
      <c r="J106" s="115"/>
      <c r="K106" s="115"/>
      <c r="L106" s="116"/>
      <c r="M106" s="83"/>
    </row>
  </sheetData>
  <sheetProtection algorithmName="SHA-512" hashValue="CC17pY6aWbFCQL2YAGCyHr+M88xeUCATqgfZdKpvI2enVfhROBet+7dKDBBXfOy6JdWtwqCcoj/BymL5Sie6kg==" saltValue="Rovjj7CmffyeWT17PzfoBQ==" spinCount="100000" sheet="1" scenarios="1" selectLockedCells="1"/>
  <mergeCells count="153">
    <mergeCell ref="A10:C10"/>
    <mergeCell ref="D10:E10"/>
    <mergeCell ref="A12:C12"/>
    <mergeCell ref="D12:I12"/>
    <mergeCell ref="A14:L14"/>
    <mergeCell ref="A15:L15"/>
    <mergeCell ref="A1:L1"/>
    <mergeCell ref="A2:L2"/>
    <mergeCell ref="A3:H8"/>
    <mergeCell ref="I4:J4"/>
    <mergeCell ref="K4:L4"/>
    <mergeCell ref="I6:J6"/>
    <mergeCell ref="K6:L6"/>
    <mergeCell ref="I8:J8"/>
    <mergeCell ref="K8:L8"/>
    <mergeCell ref="A24:B27"/>
    <mergeCell ref="C24:D27"/>
    <mergeCell ref="E24:E27"/>
    <mergeCell ref="F24:F27"/>
    <mergeCell ref="G24:K24"/>
    <mergeCell ref="G25:K25"/>
    <mergeCell ref="G26:K26"/>
    <mergeCell ref="G27:K27"/>
    <mergeCell ref="A16:L16"/>
    <mergeCell ref="A17:L17"/>
    <mergeCell ref="A18:L18"/>
    <mergeCell ref="A20:L20"/>
    <mergeCell ref="A23:B23"/>
    <mergeCell ref="C23:D23"/>
    <mergeCell ref="G23:K23"/>
    <mergeCell ref="G34:H34"/>
    <mergeCell ref="A35:B41"/>
    <mergeCell ref="C35:D41"/>
    <mergeCell ref="E35:E41"/>
    <mergeCell ref="F35:F41"/>
    <mergeCell ref="G35:K35"/>
    <mergeCell ref="G36:K36"/>
    <mergeCell ref="G37:K37"/>
    <mergeCell ref="G38:K38"/>
    <mergeCell ref="G39:L39"/>
    <mergeCell ref="A28:B34"/>
    <mergeCell ref="C28:D34"/>
    <mergeCell ref="E28:E34"/>
    <mergeCell ref="F28:F34"/>
    <mergeCell ref="G28:K28"/>
    <mergeCell ref="G29:K29"/>
    <mergeCell ref="G30:K30"/>
    <mergeCell ref="G31:K31"/>
    <mergeCell ref="G32:L32"/>
    <mergeCell ref="G33:H33"/>
    <mergeCell ref="G46:L46"/>
    <mergeCell ref="G47:H47"/>
    <mergeCell ref="G48:H48"/>
    <mergeCell ref="A49:B49"/>
    <mergeCell ref="C49:D49"/>
    <mergeCell ref="G49:L49"/>
    <mergeCell ref="G40:H40"/>
    <mergeCell ref="G41:H41"/>
    <mergeCell ref="A42:B48"/>
    <mergeCell ref="C42:D48"/>
    <mergeCell ref="E42:E48"/>
    <mergeCell ref="F42:F48"/>
    <mergeCell ref="G42:K42"/>
    <mergeCell ref="G43:K43"/>
    <mergeCell ref="G44:K44"/>
    <mergeCell ref="G45:K45"/>
    <mergeCell ref="G56:K56"/>
    <mergeCell ref="G57:K57"/>
    <mergeCell ref="G58:K58"/>
    <mergeCell ref="G59:K59"/>
    <mergeCell ref="G60:K60"/>
    <mergeCell ref="G61:K61"/>
    <mergeCell ref="A52:B52"/>
    <mergeCell ref="C52:D52"/>
    <mergeCell ref="G52:K52"/>
    <mergeCell ref="A53:B60"/>
    <mergeCell ref="C53:D60"/>
    <mergeCell ref="E53:E60"/>
    <mergeCell ref="F53:F60"/>
    <mergeCell ref="G53:K53"/>
    <mergeCell ref="G54:K54"/>
    <mergeCell ref="G55:K55"/>
    <mergeCell ref="G68:K68"/>
    <mergeCell ref="A69:B76"/>
    <mergeCell ref="C69:D76"/>
    <mergeCell ref="E69:E76"/>
    <mergeCell ref="F69:F76"/>
    <mergeCell ref="G69:K69"/>
    <mergeCell ref="G70:K70"/>
    <mergeCell ref="G71:K71"/>
    <mergeCell ref="G72:K72"/>
    <mergeCell ref="G73:K73"/>
    <mergeCell ref="A61:B68"/>
    <mergeCell ref="C61:D68"/>
    <mergeCell ref="E61:E68"/>
    <mergeCell ref="F61:F68"/>
    <mergeCell ref="G74:K74"/>
    <mergeCell ref="G75:K75"/>
    <mergeCell ref="G76:K76"/>
    <mergeCell ref="G62:K62"/>
    <mergeCell ref="G63:K63"/>
    <mergeCell ref="G64:K64"/>
    <mergeCell ref="G65:K65"/>
    <mergeCell ref="G66:K66"/>
    <mergeCell ref="G67:K67"/>
    <mergeCell ref="G80:K80"/>
    <mergeCell ref="G81:K81"/>
    <mergeCell ref="G82:K82"/>
    <mergeCell ref="G83:K83"/>
    <mergeCell ref="G84:K84"/>
    <mergeCell ref="G85:K85"/>
    <mergeCell ref="A77:B84"/>
    <mergeCell ref="C77:D84"/>
    <mergeCell ref="E77:E84"/>
    <mergeCell ref="F77:F84"/>
    <mergeCell ref="G77:K77"/>
    <mergeCell ref="G78:K78"/>
    <mergeCell ref="G79:K79"/>
    <mergeCell ref="G92:K92"/>
    <mergeCell ref="A93:B100"/>
    <mergeCell ref="C93:D100"/>
    <mergeCell ref="E93:E100"/>
    <mergeCell ref="F93:F100"/>
    <mergeCell ref="G93:K93"/>
    <mergeCell ref="G94:K94"/>
    <mergeCell ref="G95:K95"/>
    <mergeCell ref="G96:K96"/>
    <mergeCell ref="G97:K97"/>
    <mergeCell ref="A85:B92"/>
    <mergeCell ref="C85:D92"/>
    <mergeCell ref="E85:E92"/>
    <mergeCell ref="F85:F92"/>
    <mergeCell ref="G88:K88"/>
    <mergeCell ref="G89:K89"/>
    <mergeCell ref="G90:K90"/>
    <mergeCell ref="G91:K91"/>
    <mergeCell ref="G86:K86"/>
    <mergeCell ref="G87:K87"/>
    <mergeCell ref="G104:K104"/>
    <mergeCell ref="G105:K105"/>
    <mergeCell ref="A106:B106"/>
    <mergeCell ref="C106:D106"/>
    <mergeCell ref="G106:L106"/>
    <mergeCell ref="G98:K98"/>
    <mergeCell ref="G99:K99"/>
    <mergeCell ref="G100:K100"/>
    <mergeCell ref="A101:B105"/>
    <mergeCell ref="C101:D105"/>
    <mergeCell ref="E101:E105"/>
    <mergeCell ref="F101:F105"/>
    <mergeCell ref="G101:K101"/>
    <mergeCell ref="G102:K102"/>
    <mergeCell ref="G103:K103"/>
  </mergeCells>
  <phoneticPr fontId="1"/>
  <dataValidations count="5">
    <dataValidation type="textLength" operator="equal" allowBlank="1" showInputMessage="1" showErrorMessage="1" errorTitle="積算内訳と金額を記載願います。" sqref="E26:E32">
      <formula1>A4</formula1>
    </dataValidation>
    <dataValidation type="textLength" operator="equal" allowBlank="1" showInputMessage="1" showErrorMessage="1" errorTitle="積算内訳と金額を記載願います。" sqref="E49">
      <formula1>A23</formula1>
    </dataValidation>
    <dataValidation type="textLength" operator="equal" allowBlank="1" showInputMessage="1" showErrorMessage="1" errorTitle="積算内訳と金額を記載願います。" sqref="E42:E45">
      <formula1>A17</formula1>
    </dataValidation>
    <dataValidation type="textLength" operator="equal" allowBlank="1" showInputMessage="1" showErrorMessage="1" errorTitle="積算内訳と金額を記載願います。" sqref="E47:E48 E40:E41">
      <formula1>A16</formula1>
    </dataValidation>
    <dataValidation type="textLength" operator="equal" allowBlank="1" showInputMessage="1" showErrorMessage="1" errorTitle="積算内訳と金額を記載願います。" sqref="E46 E33:E39 E24:E25">
      <formula1>A1</formula1>
    </dataValidation>
  </dataValidations>
  <pageMargins left="0.78740157480314965" right="0.78740157480314965" top="0.78740157480314965" bottom="0.59055118110236227" header="0.51181102362204722" footer="0.51181102362204722"/>
  <pageSetup paperSize="9" orientation="portrait" blackAndWhite="1" r:id="rId1"/>
  <headerFooter alignWithMargins="0"/>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sheetPr>
  <dimension ref="A1:N112"/>
  <sheetViews>
    <sheetView showGridLines="0" zoomScaleNormal="100" workbookViewId="0">
      <selection activeCell="K6" sqref="K6:L6"/>
    </sheetView>
  </sheetViews>
  <sheetFormatPr defaultRowHeight="13.5"/>
  <cols>
    <col min="1" max="1" width="5.75" style="34" customWidth="1"/>
    <col min="2" max="2" width="5.875" style="34" customWidth="1"/>
    <col min="3" max="3" width="5.75" style="34" customWidth="1"/>
    <col min="4" max="4" width="5.875" style="34" customWidth="1"/>
    <col min="5" max="6" width="11.625" style="34" bestFit="1" customWidth="1"/>
    <col min="7" max="8" width="5.625" style="34" customWidth="1"/>
    <col min="9" max="9" width="7.5" style="34" bestFit="1" customWidth="1"/>
    <col min="10" max="10" width="2.5" style="34" customWidth="1"/>
    <col min="11" max="11" width="7.5" style="34" customWidth="1"/>
    <col min="12" max="12" width="11.625" style="83" bestFit="1" customWidth="1"/>
    <col min="13" max="262" width="9" style="34"/>
    <col min="263" max="263" width="13.125" style="34" customWidth="1"/>
    <col min="264" max="266" width="12.625" style="34" customWidth="1"/>
    <col min="267" max="267" width="35.875" style="34" customWidth="1"/>
    <col min="268" max="518" width="9" style="34"/>
    <col min="519" max="519" width="13.125" style="34" customWidth="1"/>
    <col min="520" max="522" width="12.625" style="34" customWidth="1"/>
    <col min="523" max="523" width="35.875" style="34" customWidth="1"/>
    <col min="524" max="774" width="9" style="34"/>
    <col min="775" max="775" width="13.125" style="34" customWidth="1"/>
    <col min="776" max="778" width="12.625" style="34" customWidth="1"/>
    <col min="779" max="779" width="35.875" style="34" customWidth="1"/>
    <col min="780" max="1030" width="9" style="34"/>
    <col min="1031" max="1031" width="13.125" style="34" customWidth="1"/>
    <col min="1032" max="1034" width="12.625" style="34" customWidth="1"/>
    <col min="1035" max="1035" width="35.875" style="34" customWidth="1"/>
    <col min="1036" max="1286" width="9" style="34"/>
    <col min="1287" max="1287" width="13.125" style="34" customWidth="1"/>
    <col min="1288" max="1290" width="12.625" style="34" customWidth="1"/>
    <col min="1291" max="1291" width="35.875" style="34" customWidth="1"/>
    <col min="1292" max="1542" width="9" style="34"/>
    <col min="1543" max="1543" width="13.125" style="34" customWidth="1"/>
    <col min="1544" max="1546" width="12.625" style="34" customWidth="1"/>
    <col min="1547" max="1547" width="35.875" style="34" customWidth="1"/>
    <col min="1548" max="1798" width="9" style="34"/>
    <col min="1799" max="1799" width="13.125" style="34" customWidth="1"/>
    <col min="1800" max="1802" width="12.625" style="34" customWidth="1"/>
    <col min="1803" max="1803" width="35.875" style="34" customWidth="1"/>
    <col min="1804" max="2054" width="9" style="34"/>
    <col min="2055" max="2055" width="13.125" style="34" customWidth="1"/>
    <col min="2056" max="2058" width="12.625" style="34" customWidth="1"/>
    <col min="2059" max="2059" width="35.875" style="34" customWidth="1"/>
    <col min="2060" max="2310" width="9" style="34"/>
    <col min="2311" max="2311" width="13.125" style="34" customWidth="1"/>
    <col min="2312" max="2314" width="12.625" style="34" customWidth="1"/>
    <col min="2315" max="2315" width="35.875" style="34" customWidth="1"/>
    <col min="2316" max="2566" width="9" style="34"/>
    <col min="2567" max="2567" width="13.125" style="34" customWidth="1"/>
    <col min="2568" max="2570" width="12.625" style="34" customWidth="1"/>
    <col min="2571" max="2571" width="35.875" style="34" customWidth="1"/>
    <col min="2572" max="2822" width="9" style="34"/>
    <col min="2823" max="2823" width="13.125" style="34" customWidth="1"/>
    <col min="2824" max="2826" width="12.625" style="34" customWidth="1"/>
    <col min="2827" max="2827" width="35.875" style="34" customWidth="1"/>
    <col min="2828" max="3078" width="9" style="34"/>
    <col min="3079" max="3079" width="13.125" style="34" customWidth="1"/>
    <col min="3080" max="3082" width="12.625" style="34" customWidth="1"/>
    <col min="3083" max="3083" width="35.875" style="34" customWidth="1"/>
    <col min="3084" max="3334" width="9" style="34"/>
    <col min="3335" max="3335" width="13.125" style="34" customWidth="1"/>
    <col min="3336" max="3338" width="12.625" style="34" customWidth="1"/>
    <col min="3339" max="3339" width="35.875" style="34" customWidth="1"/>
    <col min="3340" max="3590" width="9" style="34"/>
    <col min="3591" max="3591" width="13.125" style="34" customWidth="1"/>
    <col min="3592" max="3594" width="12.625" style="34" customWidth="1"/>
    <col min="3595" max="3595" width="35.875" style="34" customWidth="1"/>
    <col min="3596" max="3846" width="9" style="34"/>
    <col min="3847" max="3847" width="13.125" style="34" customWidth="1"/>
    <col min="3848" max="3850" width="12.625" style="34" customWidth="1"/>
    <col min="3851" max="3851" width="35.875" style="34" customWidth="1"/>
    <col min="3852" max="4102" width="9" style="34"/>
    <col min="4103" max="4103" width="13.125" style="34" customWidth="1"/>
    <col min="4104" max="4106" width="12.625" style="34" customWidth="1"/>
    <col min="4107" max="4107" width="35.875" style="34" customWidth="1"/>
    <col min="4108" max="4358" width="9" style="34"/>
    <col min="4359" max="4359" width="13.125" style="34" customWidth="1"/>
    <col min="4360" max="4362" width="12.625" style="34" customWidth="1"/>
    <col min="4363" max="4363" width="35.875" style="34" customWidth="1"/>
    <col min="4364" max="4614" width="9" style="34"/>
    <col min="4615" max="4615" width="13.125" style="34" customWidth="1"/>
    <col min="4616" max="4618" width="12.625" style="34" customWidth="1"/>
    <col min="4619" max="4619" width="35.875" style="34" customWidth="1"/>
    <col min="4620" max="4870" width="9" style="34"/>
    <col min="4871" max="4871" width="13.125" style="34" customWidth="1"/>
    <col min="4872" max="4874" width="12.625" style="34" customWidth="1"/>
    <col min="4875" max="4875" width="35.875" style="34" customWidth="1"/>
    <col min="4876" max="5126" width="9" style="34"/>
    <col min="5127" max="5127" width="13.125" style="34" customWidth="1"/>
    <col min="5128" max="5130" width="12.625" style="34" customWidth="1"/>
    <col min="5131" max="5131" width="35.875" style="34" customWidth="1"/>
    <col min="5132" max="5382" width="9" style="34"/>
    <col min="5383" max="5383" width="13.125" style="34" customWidth="1"/>
    <col min="5384" max="5386" width="12.625" style="34" customWidth="1"/>
    <col min="5387" max="5387" width="35.875" style="34" customWidth="1"/>
    <col min="5388" max="5638" width="9" style="34"/>
    <col min="5639" max="5639" width="13.125" style="34" customWidth="1"/>
    <col min="5640" max="5642" width="12.625" style="34" customWidth="1"/>
    <col min="5643" max="5643" width="35.875" style="34" customWidth="1"/>
    <col min="5644" max="5894" width="9" style="34"/>
    <col min="5895" max="5895" width="13.125" style="34" customWidth="1"/>
    <col min="5896" max="5898" width="12.625" style="34" customWidth="1"/>
    <col min="5899" max="5899" width="35.875" style="34" customWidth="1"/>
    <col min="5900" max="6150" width="9" style="34"/>
    <col min="6151" max="6151" width="13.125" style="34" customWidth="1"/>
    <col min="6152" max="6154" width="12.625" style="34" customWidth="1"/>
    <col min="6155" max="6155" width="35.875" style="34" customWidth="1"/>
    <col min="6156" max="6406" width="9" style="34"/>
    <col min="6407" max="6407" width="13.125" style="34" customWidth="1"/>
    <col min="6408" max="6410" width="12.625" style="34" customWidth="1"/>
    <col min="6411" max="6411" width="35.875" style="34" customWidth="1"/>
    <col min="6412" max="6662" width="9" style="34"/>
    <col min="6663" max="6663" width="13.125" style="34" customWidth="1"/>
    <col min="6664" max="6666" width="12.625" style="34" customWidth="1"/>
    <col min="6667" max="6667" width="35.875" style="34" customWidth="1"/>
    <col min="6668" max="6918" width="9" style="34"/>
    <col min="6919" max="6919" width="13.125" style="34" customWidth="1"/>
    <col min="6920" max="6922" width="12.625" style="34" customWidth="1"/>
    <col min="6923" max="6923" width="35.875" style="34" customWidth="1"/>
    <col min="6924" max="7174" width="9" style="34"/>
    <col min="7175" max="7175" width="13.125" style="34" customWidth="1"/>
    <col min="7176" max="7178" width="12.625" style="34" customWidth="1"/>
    <col min="7179" max="7179" width="35.875" style="34" customWidth="1"/>
    <col min="7180" max="7430" width="9" style="34"/>
    <col min="7431" max="7431" width="13.125" style="34" customWidth="1"/>
    <col min="7432" max="7434" width="12.625" style="34" customWidth="1"/>
    <col min="7435" max="7435" width="35.875" style="34" customWidth="1"/>
    <col min="7436" max="7686" width="9" style="34"/>
    <col min="7687" max="7687" width="13.125" style="34" customWidth="1"/>
    <col min="7688" max="7690" width="12.625" style="34" customWidth="1"/>
    <col min="7691" max="7691" width="35.875" style="34" customWidth="1"/>
    <col min="7692" max="7942" width="9" style="34"/>
    <col min="7943" max="7943" width="13.125" style="34" customWidth="1"/>
    <col min="7944" max="7946" width="12.625" style="34" customWidth="1"/>
    <col min="7947" max="7947" width="35.875" style="34" customWidth="1"/>
    <col min="7948" max="8198" width="9" style="34"/>
    <col min="8199" max="8199" width="13.125" style="34" customWidth="1"/>
    <col min="8200" max="8202" width="12.625" style="34" customWidth="1"/>
    <col min="8203" max="8203" width="35.875" style="34" customWidth="1"/>
    <col min="8204" max="8454" width="9" style="34"/>
    <col min="8455" max="8455" width="13.125" style="34" customWidth="1"/>
    <col min="8456" max="8458" width="12.625" style="34" customWidth="1"/>
    <col min="8459" max="8459" width="35.875" style="34" customWidth="1"/>
    <col min="8460" max="8710" width="9" style="34"/>
    <col min="8711" max="8711" width="13.125" style="34" customWidth="1"/>
    <col min="8712" max="8714" width="12.625" style="34" customWidth="1"/>
    <col min="8715" max="8715" width="35.875" style="34" customWidth="1"/>
    <col min="8716" max="8966" width="9" style="34"/>
    <col min="8967" max="8967" width="13.125" style="34" customWidth="1"/>
    <col min="8968" max="8970" width="12.625" style="34" customWidth="1"/>
    <col min="8971" max="8971" width="35.875" style="34" customWidth="1"/>
    <col min="8972" max="9222" width="9" style="34"/>
    <col min="9223" max="9223" width="13.125" style="34" customWidth="1"/>
    <col min="9224" max="9226" width="12.625" style="34" customWidth="1"/>
    <col min="9227" max="9227" width="35.875" style="34" customWidth="1"/>
    <col min="9228" max="9478" width="9" style="34"/>
    <col min="9479" max="9479" width="13.125" style="34" customWidth="1"/>
    <col min="9480" max="9482" width="12.625" style="34" customWidth="1"/>
    <col min="9483" max="9483" width="35.875" style="34" customWidth="1"/>
    <col min="9484" max="9734" width="9" style="34"/>
    <col min="9735" max="9735" width="13.125" style="34" customWidth="1"/>
    <col min="9736" max="9738" width="12.625" style="34" customWidth="1"/>
    <col min="9739" max="9739" width="35.875" style="34" customWidth="1"/>
    <col min="9740" max="9990" width="9" style="34"/>
    <col min="9991" max="9991" width="13.125" style="34" customWidth="1"/>
    <col min="9992" max="9994" width="12.625" style="34" customWidth="1"/>
    <col min="9995" max="9995" width="35.875" style="34" customWidth="1"/>
    <col min="9996" max="10246" width="9" style="34"/>
    <col min="10247" max="10247" width="13.125" style="34" customWidth="1"/>
    <col min="10248" max="10250" width="12.625" style="34" customWidth="1"/>
    <col min="10251" max="10251" width="35.875" style="34" customWidth="1"/>
    <col min="10252" max="10502" width="9" style="34"/>
    <col min="10503" max="10503" width="13.125" style="34" customWidth="1"/>
    <col min="10504" max="10506" width="12.625" style="34" customWidth="1"/>
    <col min="10507" max="10507" width="35.875" style="34" customWidth="1"/>
    <col min="10508" max="10758" width="9" style="34"/>
    <col min="10759" max="10759" width="13.125" style="34" customWidth="1"/>
    <col min="10760" max="10762" width="12.625" style="34" customWidth="1"/>
    <col min="10763" max="10763" width="35.875" style="34" customWidth="1"/>
    <col min="10764" max="11014" width="9" style="34"/>
    <col min="11015" max="11015" width="13.125" style="34" customWidth="1"/>
    <col min="11016" max="11018" width="12.625" style="34" customWidth="1"/>
    <col min="11019" max="11019" width="35.875" style="34" customWidth="1"/>
    <col min="11020" max="11270" width="9" style="34"/>
    <col min="11271" max="11271" width="13.125" style="34" customWidth="1"/>
    <col min="11272" max="11274" width="12.625" style="34" customWidth="1"/>
    <col min="11275" max="11275" width="35.875" style="34" customWidth="1"/>
    <col min="11276" max="11526" width="9" style="34"/>
    <col min="11527" max="11527" width="13.125" style="34" customWidth="1"/>
    <col min="11528" max="11530" width="12.625" style="34" customWidth="1"/>
    <col min="11531" max="11531" width="35.875" style="34" customWidth="1"/>
    <col min="11532" max="11782" width="9" style="34"/>
    <col min="11783" max="11783" width="13.125" style="34" customWidth="1"/>
    <col min="11784" max="11786" width="12.625" style="34" customWidth="1"/>
    <col min="11787" max="11787" width="35.875" style="34" customWidth="1"/>
    <col min="11788" max="12038" width="9" style="34"/>
    <col min="12039" max="12039" width="13.125" style="34" customWidth="1"/>
    <col min="12040" max="12042" width="12.625" style="34" customWidth="1"/>
    <col min="12043" max="12043" width="35.875" style="34" customWidth="1"/>
    <col min="12044" max="12294" width="9" style="34"/>
    <col min="12295" max="12295" width="13.125" style="34" customWidth="1"/>
    <col min="12296" max="12298" width="12.625" style="34" customWidth="1"/>
    <col min="12299" max="12299" width="35.875" style="34" customWidth="1"/>
    <col min="12300" max="12550" width="9" style="34"/>
    <col min="12551" max="12551" width="13.125" style="34" customWidth="1"/>
    <col min="12552" max="12554" width="12.625" style="34" customWidth="1"/>
    <col min="12555" max="12555" width="35.875" style="34" customWidth="1"/>
    <col min="12556" max="12806" width="9" style="34"/>
    <col min="12807" max="12807" width="13.125" style="34" customWidth="1"/>
    <col min="12808" max="12810" width="12.625" style="34" customWidth="1"/>
    <col min="12811" max="12811" width="35.875" style="34" customWidth="1"/>
    <col min="12812" max="13062" width="9" style="34"/>
    <col min="13063" max="13063" width="13.125" style="34" customWidth="1"/>
    <col min="13064" max="13066" width="12.625" style="34" customWidth="1"/>
    <col min="13067" max="13067" width="35.875" style="34" customWidth="1"/>
    <col min="13068" max="13318" width="9" style="34"/>
    <col min="13319" max="13319" width="13.125" style="34" customWidth="1"/>
    <col min="13320" max="13322" width="12.625" style="34" customWidth="1"/>
    <col min="13323" max="13323" width="35.875" style="34" customWidth="1"/>
    <col min="13324" max="13574" width="9" style="34"/>
    <col min="13575" max="13575" width="13.125" style="34" customWidth="1"/>
    <col min="13576" max="13578" width="12.625" style="34" customWidth="1"/>
    <col min="13579" max="13579" width="35.875" style="34" customWidth="1"/>
    <col min="13580" max="13830" width="9" style="34"/>
    <col min="13831" max="13831" width="13.125" style="34" customWidth="1"/>
    <col min="13832" max="13834" width="12.625" style="34" customWidth="1"/>
    <col min="13835" max="13835" width="35.875" style="34" customWidth="1"/>
    <col min="13836" max="14086" width="9" style="34"/>
    <col min="14087" max="14087" width="13.125" style="34" customWidth="1"/>
    <col min="14088" max="14090" width="12.625" style="34" customWidth="1"/>
    <col min="14091" max="14091" width="35.875" style="34" customWidth="1"/>
    <col min="14092" max="14342" width="9" style="34"/>
    <col min="14343" max="14343" width="13.125" style="34" customWidth="1"/>
    <col min="14344" max="14346" width="12.625" style="34" customWidth="1"/>
    <col min="14347" max="14347" width="35.875" style="34" customWidth="1"/>
    <col min="14348" max="14598" width="9" style="34"/>
    <col min="14599" max="14599" width="13.125" style="34" customWidth="1"/>
    <col min="14600" max="14602" width="12.625" style="34" customWidth="1"/>
    <col min="14603" max="14603" width="35.875" style="34" customWidth="1"/>
    <col min="14604" max="14854" width="9" style="34"/>
    <col min="14855" max="14855" width="13.125" style="34" customWidth="1"/>
    <col min="14856" max="14858" width="12.625" style="34" customWidth="1"/>
    <col min="14859" max="14859" width="35.875" style="34" customWidth="1"/>
    <col min="14860" max="15110" width="9" style="34"/>
    <col min="15111" max="15111" width="13.125" style="34" customWidth="1"/>
    <col min="15112" max="15114" width="12.625" style="34" customWidth="1"/>
    <col min="15115" max="15115" width="35.875" style="34" customWidth="1"/>
    <col min="15116" max="15366" width="9" style="34"/>
    <col min="15367" max="15367" width="13.125" style="34" customWidth="1"/>
    <col min="15368" max="15370" width="12.625" style="34" customWidth="1"/>
    <col min="15371" max="15371" width="35.875" style="34" customWidth="1"/>
    <col min="15372" max="15622" width="9" style="34"/>
    <col min="15623" max="15623" width="13.125" style="34" customWidth="1"/>
    <col min="15624" max="15626" width="12.625" style="34" customWidth="1"/>
    <col min="15627" max="15627" width="35.875" style="34" customWidth="1"/>
    <col min="15628" max="15878" width="9" style="34"/>
    <col min="15879" max="15879" width="13.125" style="34" customWidth="1"/>
    <col min="15880" max="15882" width="12.625" style="34" customWidth="1"/>
    <col min="15883" max="15883" width="35.875" style="34" customWidth="1"/>
    <col min="15884" max="16134" width="9" style="34"/>
    <col min="16135" max="16135" width="13.125" style="34" customWidth="1"/>
    <col min="16136" max="16138" width="12.625" style="34" customWidth="1"/>
    <col min="16139" max="16139" width="35.875" style="34" customWidth="1"/>
    <col min="16140" max="16384" width="9" style="34"/>
  </cols>
  <sheetData>
    <row r="1" spans="1:12" ht="55.5" customHeight="1">
      <c r="A1" s="199" t="s">
        <v>75</v>
      </c>
      <c r="B1" s="199"/>
      <c r="C1" s="200"/>
      <c r="D1" s="200"/>
      <c r="E1" s="200"/>
      <c r="F1" s="200"/>
      <c r="G1" s="200"/>
      <c r="H1" s="200"/>
      <c r="I1" s="200"/>
      <c r="J1" s="200"/>
      <c r="K1" s="200"/>
      <c r="L1" s="200"/>
    </row>
    <row r="2" spans="1:12" ht="45" customHeight="1">
      <c r="A2" s="201" t="s">
        <v>74</v>
      </c>
      <c r="B2" s="201"/>
      <c r="C2" s="201"/>
      <c r="D2" s="201"/>
      <c r="E2" s="201"/>
      <c r="F2" s="201"/>
      <c r="G2" s="201"/>
      <c r="H2" s="201"/>
      <c r="I2" s="201"/>
      <c r="J2" s="201"/>
      <c r="K2" s="201"/>
      <c r="L2" s="201"/>
    </row>
    <row r="3" spans="1:12" ht="15" customHeight="1">
      <c r="A3" s="212"/>
      <c r="B3" s="212"/>
      <c r="C3" s="212"/>
      <c r="D3" s="212"/>
      <c r="E3" s="212"/>
      <c r="F3" s="212"/>
      <c r="G3" s="212"/>
      <c r="H3" s="212"/>
      <c r="I3" s="212"/>
      <c r="J3" s="212"/>
      <c r="K3" s="212"/>
      <c r="L3" s="212"/>
    </row>
    <row r="4" spans="1:12" ht="18.75" customHeight="1">
      <c r="A4" s="208"/>
      <c r="B4" s="208"/>
      <c r="C4" s="208"/>
      <c r="D4" s="208"/>
      <c r="E4" s="208"/>
      <c r="F4" s="208"/>
      <c r="G4" s="208"/>
      <c r="H4" s="208"/>
      <c r="I4" s="203" t="s">
        <v>49</v>
      </c>
      <c r="J4" s="203"/>
      <c r="K4" s="204"/>
      <c r="L4" s="204"/>
    </row>
    <row r="5" spans="1:12" ht="9.75" customHeight="1">
      <c r="A5" s="208"/>
      <c r="B5" s="208"/>
      <c r="C5" s="208"/>
      <c r="D5" s="208"/>
      <c r="E5" s="208"/>
      <c r="F5" s="208"/>
      <c r="G5" s="208"/>
      <c r="H5" s="208"/>
      <c r="I5" s="27"/>
      <c r="J5" s="27"/>
      <c r="K5" s="35"/>
      <c r="L5" s="35"/>
    </row>
    <row r="6" spans="1:12" ht="18.75" customHeight="1">
      <c r="A6" s="208"/>
      <c r="B6" s="208"/>
      <c r="C6" s="208"/>
      <c r="D6" s="208"/>
      <c r="E6" s="208"/>
      <c r="F6" s="208"/>
      <c r="G6" s="208"/>
      <c r="H6" s="208"/>
      <c r="I6" s="203" t="s">
        <v>48</v>
      </c>
      <c r="J6" s="203"/>
      <c r="K6" s="204"/>
      <c r="L6" s="204"/>
    </row>
    <row r="7" spans="1:12" ht="9.75" customHeight="1">
      <c r="A7" s="208"/>
      <c r="B7" s="208"/>
      <c r="C7" s="208"/>
      <c r="D7" s="208"/>
      <c r="E7" s="208"/>
      <c r="F7" s="208"/>
      <c r="G7" s="208"/>
      <c r="H7" s="208"/>
      <c r="I7" s="27"/>
      <c r="J7" s="27"/>
      <c r="K7" s="87"/>
      <c r="L7" s="87"/>
    </row>
    <row r="8" spans="1:12" ht="18.75" customHeight="1">
      <c r="A8" s="208"/>
      <c r="B8" s="208"/>
      <c r="C8" s="208"/>
      <c r="D8" s="208"/>
      <c r="E8" s="208"/>
      <c r="F8" s="208"/>
      <c r="G8" s="208"/>
      <c r="H8" s="208"/>
      <c r="I8" s="203" t="s">
        <v>51</v>
      </c>
      <c r="J8" s="203"/>
      <c r="K8" s="204" t="s">
        <v>56</v>
      </c>
      <c r="L8" s="204"/>
    </row>
    <row r="9" spans="1:12" ht="15" customHeight="1">
      <c r="A9" s="208"/>
      <c r="B9" s="208"/>
      <c r="C9" s="208"/>
      <c r="D9" s="208"/>
      <c r="E9" s="208"/>
      <c r="F9" s="208"/>
      <c r="G9" s="208"/>
      <c r="H9" s="208"/>
      <c r="I9" s="63"/>
      <c r="J9" s="63"/>
      <c r="K9" s="63"/>
      <c r="L9" s="63"/>
    </row>
    <row r="10" spans="1:12" s="88" customFormat="1" ht="18.75" customHeight="1">
      <c r="A10" s="186" t="s">
        <v>45</v>
      </c>
      <c r="B10" s="186"/>
      <c r="C10" s="186"/>
      <c r="D10" s="194">
        <f>$L$24</f>
        <v>0</v>
      </c>
      <c r="E10" s="194"/>
      <c r="F10" s="64" t="s">
        <v>24</v>
      </c>
      <c r="G10" s="64"/>
      <c r="H10" s="64"/>
      <c r="I10" s="64"/>
      <c r="J10" s="64"/>
      <c r="K10" s="64"/>
    </row>
    <row r="11" spans="1:12" s="88" customFormat="1" ht="7.5" customHeight="1">
      <c r="A11" s="66"/>
      <c r="B11" s="66"/>
      <c r="C11" s="66"/>
      <c r="D11" s="66"/>
      <c r="E11" s="67"/>
      <c r="F11" s="67"/>
      <c r="G11" s="64"/>
      <c r="H11" s="64"/>
      <c r="I11" s="64"/>
      <c r="J11" s="64"/>
      <c r="K11" s="64"/>
      <c r="L11" s="89"/>
    </row>
    <row r="12" spans="1:12" s="88" customFormat="1" ht="18.75" customHeight="1">
      <c r="A12" s="186" t="s">
        <v>46</v>
      </c>
      <c r="B12" s="186"/>
      <c r="C12" s="186"/>
      <c r="D12" s="195" t="s">
        <v>50</v>
      </c>
      <c r="E12" s="195"/>
      <c r="F12" s="195"/>
      <c r="G12" s="195"/>
      <c r="H12" s="195"/>
      <c r="I12" s="195"/>
      <c r="J12" s="68"/>
      <c r="K12" s="68"/>
    </row>
    <row r="13" spans="1:12" s="65" customFormat="1" ht="7.5" customHeight="1">
      <c r="A13" s="64"/>
      <c r="B13" s="64"/>
      <c r="C13" s="64"/>
      <c r="D13" s="64"/>
      <c r="E13" s="67"/>
      <c r="F13" s="67"/>
      <c r="G13" s="64"/>
      <c r="H13" s="64"/>
      <c r="I13" s="64"/>
      <c r="J13" s="64"/>
      <c r="K13" s="64"/>
      <c r="L13" s="64"/>
    </row>
    <row r="14" spans="1:12" s="65" customFormat="1" ht="16.5" customHeight="1">
      <c r="A14" s="196"/>
      <c r="B14" s="197"/>
      <c r="C14" s="197"/>
      <c r="D14" s="197"/>
      <c r="E14" s="197"/>
      <c r="F14" s="197"/>
      <c r="G14" s="197"/>
      <c r="H14" s="197"/>
      <c r="I14" s="197"/>
      <c r="J14" s="197"/>
      <c r="K14" s="197"/>
      <c r="L14" s="198"/>
    </row>
    <row r="15" spans="1:12" s="65" customFormat="1" ht="16.5" customHeight="1">
      <c r="A15" s="180"/>
      <c r="B15" s="181"/>
      <c r="C15" s="181"/>
      <c r="D15" s="181"/>
      <c r="E15" s="181"/>
      <c r="F15" s="181"/>
      <c r="G15" s="181"/>
      <c r="H15" s="181"/>
      <c r="I15" s="181"/>
      <c r="J15" s="181"/>
      <c r="K15" s="181"/>
      <c r="L15" s="182"/>
    </row>
    <row r="16" spans="1:12" s="65" customFormat="1" ht="16.5" customHeight="1">
      <c r="A16" s="180"/>
      <c r="B16" s="181"/>
      <c r="C16" s="181"/>
      <c r="D16" s="181"/>
      <c r="E16" s="181"/>
      <c r="F16" s="181"/>
      <c r="G16" s="181"/>
      <c r="H16" s="181"/>
      <c r="I16" s="181"/>
      <c r="J16" s="181"/>
      <c r="K16" s="181"/>
      <c r="L16" s="182"/>
    </row>
    <row r="17" spans="1:12" s="65" customFormat="1" ht="16.5" customHeight="1">
      <c r="A17" s="180"/>
      <c r="B17" s="181"/>
      <c r="C17" s="181"/>
      <c r="D17" s="181"/>
      <c r="E17" s="181"/>
      <c r="F17" s="181"/>
      <c r="G17" s="181"/>
      <c r="H17" s="181"/>
      <c r="I17" s="181"/>
      <c r="J17" s="181"/>
      <c r="K17" s="181"/>
      <c r="L17" s="182"/>
    </row>
    <row r="18" spans="1:12" s="65" customFormat="1" ht="16.5" customHeight="1">
      <c r="A18" s="183"/>
      <c r="B18" s="184"/>
      <c r="C18" s="184"/>
      <c r="D18" s="184"/>
      <c r="E18" s="184"/>
      <c r="F18" s="184"/>
      <c r="G18" s="184"/>
      <c r="H18" s="184"/>
      <c r="I18" s="184"/>
      <c r="J18" s="184"/>
      <c r="K18" s="184"/>
      <c r="L18" s="185"/>
    </row>
    <row r="19" spans="1:12" s="65" customFormat="1" ht="9.75" customHeight="1">
      <c r="A19" s="66"/>
      <c r="B19" s="66"/>
      <c r="C19" s="66"/>
      <c r="D19" s="66"/>
      <c r="E19" s="67"/>
      <c r="F19" s="67"/>
      <c r="G19" s="64"/>
      <c r="H19" s="64"/>
      <c r="I19" s="64"/>
      <c r="J19" s="64"/>
      <c r="K19" s="64"/>
      <c r="L19" s="64"/>
    </row>
    <row r="20" spans="1:12" s="88" customFormat="1" ht="18.75" customHeight="1">
      <c r="A20" s="186" t="s">
        <v>47</v>
      </c>
      <c r="B20" s="186"/>
      <c r="C20" s="186"/>
      <c r="D20" s="186"/>
      <c r="E20" s="186"/>
      <c r="F20" s="186"/>
      <c r="G20" s="186"/>
      <c r="H20" s="186"/>
      <c r="I20" s="186"/>
      <c r="J20" s="186"/>
      <c r="K20" s="186"/>
      <c r="L20" s="186"/>
    </row>
    <row r="21" spans="1:12" ht="9.75" customHeight="1">
      <c r="A21" s="63"/>
      <c r="B21" s="63"/>
      <c r="C21" s="63"/>
      <c r="D21" s="63"/>
      <c r="E21" s="63"/>
      <c r="F21" s="63"/>
      <c r="G21" s="63"/>
      <c r="H21" s="63"/>
      <c r="I21" s="63"/>
      <c r="J21" s="63"/>
      <c r="K21" s="63"/>
      <c r="L21" s="63"/>
    </row>
    <row r="22" spans="1:12" s="73" customFormat="1" ht="18">
      <c r="A22" s="90" t="s">
        <v>0</v>
      </c>
      <c r="B22" s="70"/>
      <c r="C22" s="71"/>
      <c r="D22" s="71"/>
      <c r="E22" s="71"/>
      <c r="F22" s="71"/>
      <c r="G22" s="71"/>
      <c r="H22" s="71"/>
      <c r="I22" s="71"/>
      <c r="J22" s="71"/>
      <c r="K22" s="71"/>
      <c r="L22" s="72"/>
    </row>
    <row r="23" spans="1:12" ht="18.75" customHeight="1">
      <c r="A23" s="144" t="s">
        <v>1</v>
      </c>
      <c r="B23" s="145"/>
      <c r="C23" s="146" t="s">
        <v>2</v>
      </c>
      <c r="D23" s="147"/>
      <c r="E23" s="84" t="s">
        <v>17</v>
      </c>
      <c r="F23" s="85" t="s">
        <v>3</v>
      </c>
      <c r="G23" s="148" t="s">
        <v>43</v>
      </c>
      <c r="H23" s="149"/>
      <c r="I23" s="149"/>
      <c r="J23" s="149"/>
      <c r="K23" s="150"/>
      <c r="L23" s="91" t="s">
        <v>42</v>
      </c>
    </row>
    <row r="24" spans="1:12">
      <c r="A24" s="167" t="s">
        <v>4</v>
      </c>
      <c r="B24" s="168"/>
      <c r="C24" s="171"/>
      <c r="D24" s="172"/>
      <c r="E24" s="136">
        <f>SUM(L24:L30)</f>
        <v>0</v>
      </c>
      <c r="F24" s="136">
        <f>E24-C24</f>
        <v>0</v>
      </c>
      <c r="G24" s="213" t="s">
        <v>70</v>
      </c>
      <c r="H24" s="214"/>
      <c r="I24" s="214"/>
      <c r="J24" s="214"/>
      <c r="K24" s="215"/>
      <c r="L24" s="16"/>
    </row>
    <row r="25" spans="1:12">
      <c r="A25" s="161"/>
      <c r="B25" s="162"/>
      <c r="C25" s="165"/>
      <c r="D25" s="166"/>
      <c r="E25" s="125"/>
      <c r="F25" s="125"/>
      <c r="G25" s="209"/>
      <c r="H25" s="210"/>
      <c r="I25" s="210"/>
      <c r="J25" s="210"/>
      <c r="K25" s="211"/>
      <c r="L25" s="7"/>
    </row>
    <row r="26" spans="1:12">
      <c r="A26" s="163"/>
      <c r="B26" s="164"/>
      <c r="C26" s="165"/>
      <c r="D26" s="166"/>
      <c r="E26" s="126"/>
      <c r="F26" s="126"/>
      <c r="G26" s="209"/>
      <c r="H26" s="210"/>
      <c r="I26" s="210"/>
      <c r="J26" s="210"/>
      <c r="K26" s="211"/>
      <c r="L26" s="7"/>
    </row>
    <row r="27" spans="1:12">
      <c r="A27" s="163"/>
      <c r="B27" s="164"/>
      <c r="C27" s="165"/>
      <c r="D27" s="166"/>
      <c r="E27" s="126"/>
      <c r="F27" s="126"/>
      <c r="G27" s="209"/>
      <c r="H27" s="210"/>
      <c r="I27" s="210"/>
      <c r="J27" s="210"/>
      <c r="K27" s="211"/>
      <c r="L27" s="8"/>
    </row>
    <row r="28" spans="1:12">
      <c r="A28" s="163"/>
      <c r="B28" s="164"/>
      <c r="C28" s="165"/>
      <c r="D28" s="166"/>
      <c r="E28" s="126"/>
      <c r="F28" s="126"/>
      <c r="G28" s="154" t="s">
        <v>68</v>
      </c>
      <c r="H28" s="155"/>
      <c r="I28" s="155"/>
      <c r="J28" s="155"/>
      <c r="K28" s="155"/>
      <c r="L28" s="156"/>
    </row>
    <row r="29" spans="1:12">
      <c r="A29" s="163"/>
      <c r="B29" s="164"/>
      <c r="C29" s="165"/>
      <c r="D29" s="166"/>
      <c r="E29" s="126"/>
      <c r="F29" s="126"/>
      <c r="G29" s="216"/>
      <c r="H29" s="217"/>
      <c r="I29" s="92"/>
      <c r="J29" s="93" t="s">
        <v>52</v>
      </c>
      <c r="K29" s="94"/>
      <c r="L29" s="9">
        <f>I29*K29</f>
        <v>0</v>
      </c>
    </row>
    <row r="30" spans="1:12">
      <c r="A30" s="169"/>
      <c r="B30" s="170"/>
      <c r="C30" s="173"/>
      <c r="D30" s="174"/>
      <c r="E30" s="137"/>
      <c r="F30" s="137"/>
      <c r="G30" s="159"/>
      <c r="H30" s="160"/>
      <c r="I30" s="95"/>
      <c r="J30" s="96" t="s">
        <v>52</v>
      </c>
      <c r="K30" s="97"/>
      <c r="L30" s="17">
        <f>I30*K30</f>
        <v>0</v>
      </c>
    </row>
    <row r="31" spans="1:12">
      <c r="A31" s="161" t="s">
        <v>5</v>
      </c>
      <c r="B31" s="162"/>
      <c r="C31" s="165"/>
      <c r="D31" s="166"/>
      <c r="E31" s="125">
        <f>SUM(L31:L37)</f>
        <v>0</v>
      </c>
      <c r="F31" s="125">
        <f>E31-C31</f>
        <v>0</v>
      </c>
      <c r="G31" s="209"/>
      <c r="H31" s="210"/>
      <c r="I31" s="210"/>
      <c r="J31" s="210"/>
      <c r="K31" s="211"/>
      <c r="L31" s="15"/>
    </row>
    <row r="32" spans="1:12">
      <c r="A32" s="163"/>
      <c r="B32" s="164"/>
      <c r="C32" s="165"/>
      <c r="D32" s="166"/>
      <c r="E32" s="126"/>
      <c r="F32" s="126"/>
      <c r="G32" s="209"/>
      <c r="H32" s="210"/>
      <c r="I32" s="210"/>
      <c r="J32" s="210"/>
      <c r="K32" s="211"/>
      <c r="L32" s="10"/>
    </row>
    <row r="33" spans="1:12">
      <c r="A33" s="163"/>
      <c r="B33" s="164"/>
      <c r="C33" s="165"/>
      <c r="D33" s="166"/>
      <c r="E33" s="126"/>
      <c r="F33" s="126"/>
      <c r="G33" s="209"/>
      <c r="H33" s="210"/>
      <c r="I33" s="210"/>
      <c r="J33" s="210"/>
      <c r="K33" s="211"/>
      <c r="L33" s="10"/>
    </row>
    <row r="34" spans="1:12">
      <c r="A34" s="163"/>
      <c r="B34" s="164"/>
      <c r="C34" s="165"/>
      <c r="D34" s="166"/>
      <c r="E34" s="126"/>
      <c r="F34" s="126"/>
      <c r="G34" s="209"/>
      <c r="H34" s="210"/>
      <c r="I34" s="210"/>
      <c r="J34" s="210"/>
      <c r="K34" s="211"/>
      <c r="L34" s="10"/>
    </row>
    <row r="35" spans="1:12">
      <c r="A35" s="178"/>
      <c r="B35" s="179"/>
      <c r="C35" s="165"/>
      <c r="D35" s="166"/>
      <c r="E35" s="143"/>
      <c r="F35" s="143"/>
      <c r="G35" s="154" t="s">
        <v>68</v>
      </c>
      <c r="H35" s="155"/>
      <c r="I35" s="155"/>
      <c r="J35" s="155"/>
      <c r="K35" s="155"/>
      <c r="L35" s="156"/>
    </row>
    <row r="36" spans="1:12">
      <c r="A36" s="178"/>
      <c r="B36" s="179"/>
      <c r="C36" s="165"/>
      <c r="D36" s="166"/>
      <c r="E36" s="143"/>
      <c r="F36" s="143"/>
      <c r="G36" s="216"/>
      <c r="H36" s="217"/>
      <c r="I36" s="92"/>
      <c r="J36" s="93" t="s">
        <v>52</v>
      </c>
      <c r="K36" s="94"/>
      <c r="L36" s="9">
        <f>I36*K36</f>
        <v>0</v>
      </c>
    </row>
    <row r="37" spans="1:12">
      <c r="A37" s="178"/>
      <c r="B37" s="179"/>
      <c r="C37" s="165"/>
      <c r="D37" s="166"/>
      <c r="E37" s="143"/>
      <c r="F37" s="143"/>
      <c r="G37" s="157"/>
      <c r="H37" s="158"/>
      <c r="I37" s="92"/>
      <c r="J37" s="93" t="s">
        <v>52</v>
      </c>
      <c r="K37" s="94"/>
      <c r="L37" s="9">
        <f>I37*K37</f>
        <v>0</v>
      </c>
    </row>
    <row r="38" spans="1:12">
      <c r="A38" s="167" t="s">
        <v>6</v>
      </c>
      <c r="B38" s="168"/>
      <c r="C38" s="171"/>
      <c r="D38" s="172"/>
      <c r="E38" s="136">
        <f>SUM(L38:L44)</f>
        <v>0</v>
      </c>
      <c r="F38" s="136">
        <f>E38-C38</f>
        <v>0</v>
      </c>
      <c r="G38" s="218"/>
      <c r="H38" s="219"/>
      <c r="I38" s="219"/>
      <c r="J38" s="219"/>
      <c r="K38" s="220"/>
      <c r="L38" s="18"/>
    </row>
    <row r="39" spans="1:12">
      <c r="A39" s="161"/>
      <c r="B39" s="162"/>
      <c r="C39" s="165"/>
      <c r="D39" s="166"/>
      <c r="E39" s="125"/>
      <c r="F39" s="125"/>
      <c r="G39" s="209"/>
      <c r="H39" s="210"/>
      <c r="I39" s="210"/>
      <c r="J39" s="210"/>
      <c r="K39" s="211"/>
      <c r="L39" s="10"/>
    </row>
    <row r="40" spans="1:12">
      <c r="A40" s="161"/>
      <c r="B40" s="162"/>
      <c r="C40" s="165"/>
      <c r="D40" s="166"/>
      <c r="E40" s="125"/>
      <c r="F40" s="125"/>
      <c r="G40" s="209"/>
      <c r="H40" s="210"/>
      <c r="I40" s="210"/>
      <c r="J40" s="210"/>
      <c r="K40" s="211"/>
      <c r="L40" s="10"/>
    </row>
    <row r="41" spans="1:12">
      <c r="A41" s="163"/>
      <c r="B41" s="164"/>
      <c r="C41" s="165"/>
      <c r="D41" s="166"/>
      <c r="E41" s="126"/>
      <c r="F41" s="126"/>
      <c r="G41" s="209"/>
      <c r="H41" s="210"/>
      <c r="I41" s="210"/>
      <c r="J41" s="210"/>
      <c r="K41" s="211"/>
      <c r="L41" s="10"/>
    </row>
    <row r="42" spans="1:12">
      <c r="A42" s="178"/>
      <c r="B42" s="179"/>
      <c r="C42" s="165"/>
      <c r="D42" s="166"/>
      <c r="E42" s="143"/>
      <c r="F42" s="143"/>
      <c r="G42" s="154" t="s">
        <v>68</v>
      </c>
      <c r="H42" s="155"/>
      <c r="I42" s="155"/>
      <c r="J42" s="155"/>
      <c r="K42" s="155"/>
      <c r="L42" s="156"/>
    </row>
    <row r="43" spans="1:12">
      <c r="A43" s="178"/>
      <c r="B43" s="179"/>
      <c r="C43" s="165"/>
      <c r="D43" s="166"/>
      <c r="E43" s="143"/>
      <c r="F43" s="143"/>
      <c r="G43" s="216"/>
      <c r="H43" s="217"/>
      <c r="I43" s="92"/>
      <c r="J43" s="93" t="s">
        <v>52</v>
      </c>
      <c r="K43" s="94"/>
      <c r="L43" s="9">
        <f>I43*K43</f>
        <v>0</v>
      </c>
    </row>
    <row r="44" spans="1:12">
      <c r="A44" s="169"/>
      <c r="B44" s="170"/>
      <c r="C44" s="173"/>
      <c r="D44" s="174"/>
      <c r="E44" s="137"/>
      <c r="F44" s="137"/>
      <c r="G44" s="159"/>
      <c r="H44" s="160"/>
      <c r="I44" s="95"/>
      <c r="J44" s="96" t="s">
        <v>52</v>
      </c>
      <c r="K44" s="97"/>
      <c r="L44" s="17">
        <f>I44*K44</f>
        <v>0</v>
      </c>
    </row>
    <row r="45" spans="1:12">
      <c r="A45" s="161" t="s">
        <v>53</v>
      </c>
      <c r="B45" s="162"/>
      <c r="C45" s="165"/>
      <c r="D45" s="166"/>
      <c r="E45" s="125">
        <f>SUM(L45:L51)</f>
        <v>0</v>
      </c>
      <c r="F45" s="125">
        <f>E45-C45</f>
        <v>0</v>
      </c>
      <c r="G45" s="209"/>
      <c r="H45" s="210"/>
      <c r="I45" s="210"/>
      <c r="J45" s="210"/>
      <c r="K45" s="211"/>
      <c r="L45" s="10"/>
    </row>
    <row r="46" spans="1:12">
      <c r="A46" s="161"/>
      <c r="B46" s="162"/>
      <c r="C46" s="165"/>
      <c r="D46" s="166"/>
      <c r="E46" s="125"/>
      <c r="F46" s="125"/>
      <c r="G46" s="209"/>
      <c r="H46" s="210"/>
      <c r="I46" s="210"/>
      <c r="J46" s="210"/>
      <c r="K46" s="211"/>
      <c r="L46" s="10"/>
    </row>
    <row r="47" spans="1:12">
      <c r="A47" s="163"/>
      <c r="B47" s="164"/>
      <c r="C47" s="165"/>
      <c r="D47" s="166"/>
      <c r="E47" s="126"/>
      <c r="F47" s="126"/>
      <c r="G47" s="209"/>
      <c r="H47" s="210"/>
      <c r="I47" s="210"/>
      <c r="J47" s="210"/>
      <c r="K47" s="211"/>
      <c r="L47" s="10"/>
    </row>
    <row r="48" spans="1:12">
      <c r="A48" s="163"/>
      <c r="B48" s="164"/>
      <c r="C48" s="165"/>
      <c r="D48" s="166"/>
      <c r="E48" s="126"/>
      <c r="F48" s="126"/>
      <c r="G48" s="209"/>
      <c r="H48" s="210"/>
      <c r="I48" s="210"/>
      <c r="J48" s="210"/>
      <c r="K48" s="211"/>
      <c r="L48" s="10"/>
    </row>
    <row r="49" spans="1:14">
      <c r="A49" s="178"/>
      <c r="B49" s="179"/>
      <c r="C49" s="165"/>
      <c r="D49" s="166"/>
      <c r="E49" s="143"/>
      <c r="F49" s="143"/>
      <c r="G49" s="154" t="s">
        <v>68</v>
      </c>
      <c r="H49" s="155"/>
      <c r="I49" s="155"/>
      <c r="J49" s="155"/>
      <c r="K49" s="155"/>
      <c r="L49" s="156"/>
    </row>
    <row r="50" spans="1:14">
      <c r="A50" s="178"/>
      <c r="B50" s="179"/>
      <c r="C50" s="165"/>
      <c r="D50" s="166"/>
      <c r="E50" s="143"/>
      <c r="F50" s="143"/>
      <c r="G50" s="216"/>
      <c r="H50" s="217"/>
      <c r="I50" s="92"/>
      <c r="J50" s="93" t="s">
        <v>52</v>
      </c>
      <c r="K50" s="94"/>
      <c r="L50" s="9">
        <f>I50*K50</f>
        <v>0</v>
      </c>
    </row>
    <row r="51" spans="1:14" ht="14.25" thickBot="1">
      <c r="A51" s="221"/>
      <c r="B51" s="222"/>
      <c r="C51" s="223"/>
      <c r="D51" s="224"/>
      <c r="E51" s="127"/>
      <c r="F51" s="127"/>
      <c r="G51" s="225"/>
      <c r="H51" s="226"/>
      <c r="I51" s="98"/>
      <c r="J51" s="99" t="s">
        <v>52</v>
      </c>
      <c r="K51" s="100"/>
      <c r="L51" s="11">
        <f>I51*K51</f>
        <v>0</v>
      </c>
    </row>
    <row r="52" spans="1:14" ht="41.25" customHeight="1" thickTop="1">
      <c r="A52" s="110" t="s">
        <v>8</v>
      </c>
      <c r="B52" s="111"/>
      <c r="C52" s="112">
        <f>SUM(C24:D51)</f>
        <v>0</v>
      </c>
      <c r="D52" s="113"/>
      <c r="E52" s="25">
        <f>SUM(E24:E51)</f>
        <v>0</v>
      </c>
      <c r="F52" s="25">
        <f>E52-C52</f>
        <v>0</v>
      </c>
      <c r="G52" s="114"/>
      <c r="H52" s="115"/>
      <c r="I52" s="115"/>
      <c r="J52" s="115"/>
      <c r="K52" s="115"/>
      <c r="L52" s="116"/>
    </row>
    <row r="54" spans="1:14" ht="15">
      <c r="A54" s="69" t="s">
        <v>9</v>
      </c>
      <c r="B54" s="71"/>
      <c r="C54" s="71"/>
      <c r="D54" s="71"/>
      <c r="E54" s="71"/>
      <c r="F54" s="71"/>
      <c r="G54" s="72"/>
      <c r="H54" s="72"/>
      <c r="I54" s="72"/>
      <c r="J54" s="72"/>
    </row>
    <row r="55" spans="1:14" ht="18.75" customHeight="1">
      <c r="A55" s="144" t="s">
        <v>1</v>
      </c>
      <c r="B55" s="145"/>
      <c r="C55" s="146" t="s">
        <v>2</v>
      </c>
      <c r="D55" s="147"/>
      <c r="E55" s="84" t="s">
        <v>17</v>
      </c>
      <c r="F55" s="85" t="s">
        <v>3</v>
      </c>
      <c r="G55" s="148" t="s">
        <v>43</v>
      </c>
      <c r="H55" s="149"/>
      <c r="I55" s="149"/>
      <c r="J55" s="149"/>
      <c r="K55" s="150"/>
      <c r="L55" s="86" t="s">
        <v>42</v>
      </c>
      <c r="N55" s="83"/>
    </row>
    <row r="56" spans="1:14">
      <c r="A56" s="128" t="s">
        <v>10</v>
      </c>
      <c r="B56" s="129"/>
      <c r="C56" s="132"/>
      <c r="D56" s="133"/>
      <c r="E56" s="151">
        <f>SUM(L56:L61)</f>
        <v>0</v>
      </c>
      <c r="F56" s="151">
        <f>E56-C56</f>
        <v>0</v>
      </c>
      <c r="G56" s="230"/>
      <c r="H56" s="231"/>
      <c r="I56" s="231"/>
      <c r="J56" s="231"/>
      <c r="K56" s="232"/>
      <c r="L56" s="19"/>
      <c r="N56" s="83"/>
    </row>
    <row r="57" spans="1:14">
      <c r="A57" s="117"/>
      <c r="B57" s="118"/>
      <c r="C57" s="121"/>
      <c r="D57" s="122"/>
      <c r="E57" s="152"/>
      <c r="F57" s="152"/>
      <c r="G57" s="205"/>
      <c r="H57" s="206"/>
      <c r="I57" s="206"/>
      <c r="J57" s="206"/>
      <c r="K57" s="207"/>
      <c r="L57" s="12"/>
      <c r="N57" s="83"/>
    </row>
    <row r="58" spans="1:14">
      <c r="A58" s="117"/>
      <c r="B58" s="118"/>
      <c r="C58" s="121"/>
      <c r="D58" s="122"/>
      <c r="E58" s="152"/>
      <c r="F58" s="152"/>
      <c r="G58" s="205"/>
      <c r="H58" s="206"/>
      <c r="I58" s="206"/>
      <c r="J58" s="206"/>
      <c r="K58" s="207"/>
      <c r="L58" s="12"/>
      <c r="N58" s="83"/>
    </row>
    <row r="59" spans="1:14">
      <c r="A59" s="117"/>
      <c r="B59" s="118"/>
      <c r="C59" s="121"/>
      <c r="D59" s="122"/>
      <c r="E59" s="152"/>
      <c r="F59" s="152"/>
      <c r="G59" s="205"/>
      <c r="H59" s="206"/>
      <c r="I59" s="206"/>
      <c r="J59" s="206"/>
      <c r="K59" s="207"/>
      <c r="L59" s="12"/>
      <c r="N59" s="83"/>
    </row>
    <row r="60" spans="1:14">
      <c r="A60" s="117"/>
      <c r="B60" s="118"/>
      <c r="C60" s="121"/>
      <c r="D60" s="122"/>
      <c r="E60" s="152"/>
      <c r="F60" s="152"/>
      <c r="G60" s="205"/>
      <c r="H60" s="206"/>
      <c r="I60" s="206"/>
      <c r="J60" s="206"/>
      <c r="K60" s="207"/>
      <c r="L60" s="12"/>
      <c r="N60" s="83"/>
    </row>
    <row r="61" spans="1:14">
      <c r="A61" s="130"/>
      <c r="B61" s="131"/>
      <c r="C61" s="134"/>
      <c r="D61" s="135"/>
      <c r="E61" s="153"/>
      <c r="F61" s="153"/>
      <c r="G61" s="227"/>
      <c r="H61" s="228"/>
      <c r="I61" s="228"/>
      <c r="J61" s="228"/>
      <c r="K61" s="229"/>
      <c r="L61" s="20"/>
      <c r="N61" s="83"/>
    </row>
    <row r="62" spans="1:14" ht="13.5" customHeight="1">
      <c r="A62" s="117" t="s">
        <v>54</v>
      </c>
      <c r="B62" s="118"/>
      <c r="C62" s="121"/>
      <c r="D62" s="122"/>
      <c r="E62" s="125">
        <f>SUM(L62:L67)</f>
        <v>0</v>
      </c>
      <c r="F62" s="152">
        <f>E62-C62</f>
        <v>0</v>
      </c>
      <c r="G62" s="205"/>
      <c r="H62" s="206"/>
      <c r="I62" s="206"/>
      <c r="J62" s="206"/>
      <c r="K62" s="207"/>
      <c r="L62" s="12"/>
      <c r="N62" s="83"/>
    </row>
    <row r="63" spans="1:14">
      <c r="A63" s="117"/>
      <c r="B63" s="118"/>
      <c r="C63" s="121"/>
      <c r="D63" s="122"/>
      <c r="E63" s="126"/>
      <c r="F63" s="152"/>
      <c r="G63" s="205"/>
      <c r="H63" s="206"/>
      <c r="I63" s="206"/>
      <c r="J63" s="206"/>
      <c r="K63" s="207"/>
      <c r="L63" s="12"/>
      <c r="N63" s="83"/>
    </row>
    <row r="64" spans="1:14">
      <c r="A64" s="117"/>
      <c r="B64" s="118"/>
      <c r="C64" s="121"/>
      <c r="D64" s="122"/>
      <c r="E64" s="126"/>
      <c r="F64" s="152"/>
      <c r="G64" s="205"/>
      <c r="H64" s="206"/>
      <c r="I64" s="206"/>
      <c r="J64" s="206"/>
      <c r="K64" s="207"/>
      <c r="L64" s="12"/>
      <c r="N64" s="83"/>
    </row>
    <row r="65" spans="1:14">
      <c r="A65" s="117"/>
      <c r="B65" s="118"/>
      <c r="C65" s="121"/>
      <c r="D65" s="122"/>
      <c r="E65" s="126"/>
      <c r="F65" s="152"/>
      <c r="G65" s="205"/>
      <c r="H65" s="206"/>
      <c r="I65" s="206"/>
      <c r="J65" s="206"/>
      <c r="K65" s="207"/>
      <c r="L65" s="12"/>
      <c r="N65" s="83"/>
    </row>
    <row r="66" spans="1:14">
      <c r="A66" s="117"/>
      <c r="B66" s="118"/>
      <c r="C66" s="121"/>
      <c r="D66" s="122"/>
      <c r="E66" s="126"/>
      <c r="F66" s="152"/>
      <c r="G66" s="205"/>
      <c r="H66" s="206"/>
      <c r="I66" s="206"/>
      <c r="J66" s="206"/>
      <c r="K66" s="207"/>
      <c r="L66" s="12"/>
      <c r="N66" s="83"/>
    </row>
    <row r="67" spans="1:14">
      <c r="A67" s="117"/>
      <c r="B67" s="118"/>
      <c r="C67" s="121"/>
      <c r="D67" s="122"/>
      <c r="E67" s="143"/>
      <c r="F67" s="152"/>
      <c r="G67" s="205"/>
      <c r="H67" s="206"/>
      <c r="I67" s="206"/>
      <c r="J67" s="206"/>
      <c r="K67" s="207"/>
      <c r="L67" s="12"/>
      <c r="N67" s="83"/>
    </row>
    <row r="68" spans="1:14">
      <c r="A68" s="128" t="s">
        <v>11</v>
      </c>
      <c r="B68" s="129"/>
      <c r="C68" s="132"/>
      <c r="D68" s="133"/>
      <c r="E68" s="136">
        <f>SUM(L68:L73)</f>
        <v>0</v>
      </c>
      <c r="F68" s="136">
        <f>E68-C68</f>
        <v>0</v>
      </c>
      <c r="G68" s="230"/>
      <c r="H68" s="231"/>
      <c r="I68" s="231"/>
      <c r="J68" s="231"/>
      <c r="K68" s="232"/>
      <c r="L68" s="19"/>
      <c r="N68" s="83"/>
    </row>
    <row r="69" spans="1:14">
      <c r="A69" s="117"/>
      <c r="B69" s="118"/>
      <c r="C69" s="121"/>
      <c r="D69" s="122"/>
      <c r="E69" s="125"/>
      <c r="F69" s="125"/>
      <c r="G69" s="205"/>
      <c r="H69" s="206"/>
      <c r="I69" s="206"/>
      <c r="J69" s="206"/>
      <c r="K69" s="207"/>
      <c r="L69" s="12"/>
      <c r="N69" s="83"/>
    </row>
    <row r="70" spans="1:14">
      <c r="A70" s="117"/>
      <c r="B70" s="118"/>
      <c r="C70" s="121"/>
      <c r="D70" s="122"/>
      <c r="E70" s="126"/>
      <c r="F70" s="126"/>
      <c r="G70" s="205"/>
      <c r="H70" s="206"/>
      <c r="I70" s="206"/>
      <c r="J70" s="206"/>
      <c r="K70" s="207"/>
      <c r="L70" s="12"/>
      <c r="N70" s="83"/>
    </row>
    <row r="71" spans="1:14">
      <c r="A71" s="117"/>
      <c r="B71" s="118"/>
      <c r="C71" s="121"/>
      <c r="D71" s="122"/>
      <c r="E71" s="126"/>
      <c r="F71" s="126"/>
      <c r="G71" s="205"/>
      <c r="H71" s="206"/>
      <c r="I71" s="206"/>
      <c r="J71" s="206"/>
      <c r="K71" s="207"/>
      <c r="L71" s="12"/>
      <c r="N71" s="83"/>
    </row>
    <row r="72" spans="1:14">
      <c r="A72" s="117"/>
      <c r="B72" s="118"/>
      <c r="C72" s="121"/>
      <c r="D72" s="122"/>
      <c r="E72" s="126"/>
      <c r="F72" s="126"/>
      <c r="G72" s="205"/>
      <c r="H72" s="206"/>
      <c r="I72" s="206"/>
      <c r="J72" s="206"/>
      <c r="K72" s="207"/>
      <c r="L72" s="12"/>
      <c r="N72" s="83"/>
    </row>
    <row r="73" spans="1:14">
      <c r="A73" s="130"/>
      <c r="B73" s="131"/>
      <c r="C73" s="134"/>
      <c r="D73" s="135"/>
      <c r="E73" s="137"/>
      <c r="F73" s="137"/>
      <c r="G73" s="227"/>
      <c r="H73" s="228"/>
      <c r="I73" s="228"/>
      <c r="J73" s="228"/>
      <c r="K73" s="229"/>
      <c r="L73" s="20"/>
      <c r="N73" s="83"/>
    </row>
    <row r="74" spans="1:14" ht="13.5" customHeight="1">
      <c r="A74" s="233" t="s">
        <v>55</v>
      </c>
      <c r="B74" s="234"/>
      <c r="C74" s="121"/>
      <c r="D74" s="122"/>
      <c r="E74" s="125">
        <f>SUM(L74:L79)</f>
        <v>0</v>
      </c>
      <c r="F74" s="125">
        <f>E74-C74</f>
        <v>0</v>
      </c>
      <c r="G74" s="205"/>
      <c r="H74" s="206"/>
      <c r="I74" s="206"/>
      <c r="J74" s="206"/>
      <c r="K74" s="207"/>
      <c r="L74" s="12"/>
      <c r="N74" s="83"/>
    </row>
    <row r="75" spans="1:14">
      <c r="A75" s="233"/>
      <c r="B75" s="234"/>
      <c r="C75" s="121"/>
      <c r="D75" s="122"/>
      <c r="E75" s="126"/>
      <c r="F75" s="126"/>
      <c r="G75" s="205"/>
      <c r="H75" s="206"/>
      <c r="I75" s="206"/>
      <c r="J75" s="206"/>
      <c r="K75" s="207"/>
      <c r="L75" s="12"/>
      <c r="N75" s="83"/>
    </row>
    <row r="76" spans="1:14">
      <c r="A76" s="233"/>
      <c r="B76" s="234"/>
      <c r="C76" s="121"/>
      <c r="D76" s="122"/>
      <c r="E76" s="126"/>
      <c r="F76" s="126"/>
      <c r="G76" s="205"/>
      <c r="H76" s="206"/>
      <c r="I76" s="206"/>
      <c r="J76" s="206"/>
      <c r="K76" s="207"/>
      <c r="L76" s="12"/>
      <c r="N76" s="83"/>
    </row>
    <row r="77" spans="1:14">
      <c r="A77" s="233"/>
      <c r="B77" s="234"/>
      <c r="C77" s="121"/>
      <c r="D77" s="122"/>
      <c r="E77" s="126"/>
      <c r="F77" s="126"/>
      <c r="G77" s="205"/>
      <c r="H77" s="206"/>
      <c r="I77" s="206"/>
      <c r="J77" s="206"/>
      <c r="K77" s="207"/>
      <c r="L77" s="12"/>
      <c r="N77" s="83"/>
    </row>
    <row r="78" spans="1:14">
      <c r="A78" s="233"/>
      <c r="B78" s="234"/>
      <c r="C78" s="121"/>
      <c r="D78" s="122"/>
      <c r="E78" s="126"/>
      <c r="F78" s="126"/>
      <c r="G78" s="205"/>
      <c r="H78" s="206"/>
      <c r="I78" s="206"/>
      <c r="J78" s="206"/>
      <c r="K78" s="207"/>
      <c r="L78" s="12"/>
      <c r="N78" s="83"/>
    </row>
    <row r="79" spans="1:14">
      <c r="A79" s="233"/>
      <c r="B79" s="234"/>
      <c r="C79" s="121"/>
      <c r="D79" s="122"/>
      <c r="E79" s="143"/>
      <c r="F79" s="143"/>
      <c r="G79" s="205"/>
      <c r="H79" s="206"/>
      <c r="I79" s="206"/>
      <c r="J79" s="206"/>
      <c r="K79" s="207"/>
      <c r="L79" s="12"/>
      <c r="N79" s="83"/>
    </row>
    <row r="80" spans="1:14" ht="13.5" customHeight="1">
      <c r="A80" s="128" t="s">
        <v>12</v>
      </c>
      <c r="B80" s="129"/>
      <c r="C80" s="132"/>
      <c r="D80" s="133"/>
      <c r="E80" s="136">
        <f>SUM(L80:L85)</f>
        <v>0</v>
      </c>
      <c r="F80" s="136">
        <f>E80-C80</f>
        <v>0</v>
      </c>
      <c r="G80" s="230"/>
      <c r="H80" s="231"/>
      <c r="I80" s="231"/>
      <c r="J80" s="231"/>
      <c r="K80" s="232"/>
      <c r="L80" s="19"/>
      <c r="N80" s="83"/>
    </row>
    <row r="81" spans="1:14">
      <c r="A81" s="117"/>
      <c r="B81" s="118"/>
      <c r="C81" s="121"/>
      <c r="D81" s="122"/>
      <c r="E81" s="125"/>
      <c r="F81" s="125"/>
      <c r="G81" s="205"/>
      <c r="H81" s="206"/>
      <c r="I81" s="206"/>
      <c r="J81" s="206"/>
      <c r="K81" s="207"/>
      <c r="L81" s="12"/>
      <c r="N81" s="83"/>
    </row>
    <row r="82" spans="1:14">
      <c r="A82" s="117"/>
      <c r="B82" s="118"/>
      <c r="C82" s="121"/>
      <c r="D82" s="122"/>
      <c r="E82" s="126"/>
      <c r="F82" s="126"/>
      <c r="G82" s="205"/>
      <c r="H82" s="206"/>
      <c r="I82" s="206"/>
      <c r="J82" s="206"/>
      <c r="K82" s="207"/>
      <c r="L82" s="12"/>
      <c r="N82" s="83"/>
    </row>
    <row r="83" spans="1:14">
      <c r="A83" s="117"/>
      <c r="B83" s="118"/>
      <c r="C83" s="121"/>
      <c r="D83" s="122"/>
      <c r="E83" s="126"/>
      <c r="F83" s="126"/>
      <c r="G83" s="205"/>
      <c r="H83" s="206"/>
      <c r="I83" s="206"/>
      <c r="J83" s="206"/>
      <c r="K83" s="207"/>
      <c r="L83" s="12"/>
      <c r="N83" s="83"/>
    </row>
    <row r="84" spans="1:14">
      <c r="A84" s="117"/>
      <c r="B84" s="118"/>
      <c r="C84" s="121"/>
      <c r="D84" s="122"/>
      <c r="E84" s="126"/>
      <c r="F84" s="126"/>
      <c r="G84" s="205"/>
      <c r="H84" s="206"/>
      <c r="I84" s="206"/>
      <c r="J84" s="206"/>
      <c r="K84" s="207"/>
      <c r="L84" s="12"/>
      <c r="N84" s="83"/>
    </row>
    <row r="85" spans="1:14">
      <c r="A85" s="130"/>
      <c r="B85" s="131"/>
      <c r="C85" s="134"/>
      <c r="D85" s="135"/>
      <c r="E85" s="137"/>
      <c r="F85" s="137"/>
      <c r="G85" s="227"/>
      <c r="H85" s="228"/>
      <c r="I85" s="228"/>
      <c r="J85" s="228"/>
      <c r="K85" s="229"/>
      <c r="L85" s="20"/>
      <c r="N85" s="83"/>
    </row>
    <row r="86" spans="1:14" ht="13.5" customHeight="1">
      <c r="A86" s="117" t="s">
        <v>13</v>
      </c>
      <c r="B86" s="118"/>
      <c r="C86" s="121"/>
      <c r="D86" s="122"/>
      <c r="E86" s="125">
        <f>SUM(L86:L91)</f>
        <v>0</v>
      </c>
      <c r="F86" s="125">
        <f>E86-C86</f>
        <v>0</v>
      </c>
      <c r="G86" s="205"/>
      <c r="H86" s="206"/>
      <c r="I86" s="206"/>
      <c r="J86" s="206"/>
      <c r="K86" s="207"/>
      <c r="L86" s="13"/>
      <c r="N86" s="83"/>
    </row>
    <row r="87" spans="1:14">
      <c r="A87" s="117"/>
      <c r="B87" s="118"/>
      <c r="C87" s="121"/>
      <c r="D87" s="122"/>
      <c r="E87" s="125"/>
      <c r="F87" s="125"/>
      <c r="G87" s="205"/>
      <c r="H87" s="206"/>
      <c r="I87" s="206"/>
      <c r="J87" s="206"/>
      <c r="K87" s="207"/>
      <c r="L87" s="13"/>
      <c r="N87" s="83"/>
    </row>
    <row r="88" spans="1:14">
      <c r="A88" s="117"/>
      <c r="B88" s="118"/>
      <c r="C88" s="121"/>
      <c r="D88" s="122"/>
      <c r="E88" s="125"/>
      <c r="F88" s="125"/>
      <c r="G88" s="205"/>
      <c r="H88" s="206"/>
      <c r="I88" s="206"/>
      <c r="J88" s="206"/>
      <c r="K88" s="207"/>
      <c r="L88" s="13"/>
      <c r="N88" s="83"/>
    </row>
    <row r="89" spans="1:14">
      <c r="A89" s="117"/>
      <c r="B89" s="118"/>
      <c r="C89" s="121"/>
      <c r="D89" s="122"/>
      <c r="E89" s="126"/>
      <c r="F89" s="126"/>
      <c r="G89" s="205"/>
      <c r="H89" s="206"/>
      <c r="I89" s="206"/>
      <c r="J89" s="206"/>
      <c r="K89" s="207"/>
      <c r="L89" s="13"/>
      <c r="N89" s="83"/>
    </row>
    <row r="90" spans="1:14">
      <c r="A90" s="117"/>
      <c r="B90" s="118"/>
      <c r="C90" s="121"/>
      <c r="D90" s="122"/>
      <c r="E90" s="126"/>
      <c r="F90" s="126"/>
      <c r="G90" s="205"/>
      <c r="H90" s="206"/>
      <c r="I90" s="206"/>
      <c r="J90" s="206"/>
      <c r="K90" s="207"/>
      <c r="L90" s="13"/>
      <c r="N90" s="83"/>
    </row>
    <row r="91" spans="1:14">
      <c r="A91" s="117"/>
      <c r="B91" s="118"/>
      <c r="C91" s="121"/>
      <c r="D91" s="122"/>
      <c r="E91" s="143"/>
      <c r="F91" s="143"/>
      <c r="G91" s="205"/>
      <c r="H91" s="206"/>
      <c r="I91" s="206"/>
      <c r="J91" s="206"/>
      <c r="K91" s="207"/>
      <c r="L91" s="13"/>
      <c r="N91" s="83"/>
    </row>
    <row r="92" spans="1:14" ht="13.5" customHeight="1">
      <c r="A92" s="128" t="s">
        <v>14</v>
      </c>
      <c r="B92" s="129"/>
      <c r="C92" s="132"/>
      <c r="D92" s="133"/>
      <c r="E92" s="136">
        <f>SUM(L92:L95)</f>
        <v>0</v>
      </c>
      <c r="F92" s="136">
        <f>E92-C92</f>
        <v>0</v>
      </c>
      <c r="G92" s="230"/>
      <c r="H92" s="231"/>
      <c r="I92" s="231"/>
      <c r="J92" s="231"/>
      <c r="K92" s="232"/>
      <c r="L92" s="21"/>
      <c r="N92" s="83"/>
    </row>
    <row r="93" spans="1:14">
      <c r="A93" s="117"/>
      <c r="B93" s="118"/>
      <c r="C93" s="121"/>
      <c r="D93" s="122"/>
      <c r="E93" s="125"/>
      <c r="F93" s="125"/>
      <c r="G93" s="205"/>
      <c r="H93" s="206"/>
      <c r="I93" s="206"/>
      <c r="J93" s="206"/>
      <c r="K93" s="207"/>
      <c r="L93" s="13"/>
      <c r="N93" s="83"/>
    </row>
    <row r="94" spans="1:14">
      <c r="A94" s="117"/>
      <c r="B94" s="118"/>
      <c r="C94" s="121"/>
      <c r="D94" s="122"/>
      <c r="E94" s="126"/>
      <c r="F94" s="126"/>
      <c r="G94" s="205"/>
      <c r="H94" s="206"/>
      <c r="I94" s="206"/>
      <c r="J94" s="206"/>
      <c r="K94" s="207"/>
      <c r="L94" s="13"/>
      <c r="N94" s="83"/>
    </row>
    <row r="95" spans="1:14">
      <c r="A95" s="130"/>
      <c r="B95" s="131"/>
      <c r="C95" s="134"/>
      <c r="D95" s="135"/>
      <c r="E95" s="137"/>
      <c r="F95" s="137"/>
      <c r="G95" s="227"/>
      <c r="H95" s="228"/>
      <c r="I95" s="228"/>
      <c r="J95" s="228"/>
      <c r="K95" s="229"/>
      <c r="L95" s="22"/>
      <c r="N95" s="83"/>
    </row>
    <row r="96" spans="1:14" ht="13.5" customHeight="1">
      <c r="A96" s="117" t="s">
        <v>44</v>
      </c>
      <c r="B96" s="118"/>
      <c r="C96" s="121"/>
      <c r="D96" s="122"/>
      <c r="E96" s="125">
        <f>SUM(L96:L101)</f>
        <v>0</v>
      </c>
      <c r="F96" s="125">
        <f>E96-C96</f>
        <v>0</v>
      </c>
      <c r="G96" s="205"/>
      <c r="H96" s="206"/>
      <c r="I96" s="206"/>
      <c r="J96" s="206"/>
      <c r="K96" s="207"/>
      <c r="L96" s="13"/>
      <c r="N96" s="83"/>
    </row>
    <row r="97" spans="1:14">
      <c r="A97" s="117"/>
      <c r="B97" s="118"/>
      <c r="C97" s="121"/>
      <c r="D97" s="122"/>
      <c r="E97" s="125"/>
      <c r="F97" s="125"/>
      <c r="G97" s="205"/>
      <c r="H97" s="206"/>
      <c r="I97" s="206"/>
      <c r="J97" s="206"/>
      <c r="K97" s="207"/>
      <c r="L97" s="13"/>
      <c r="N97" s="83"/>
    </row>
    <row r="98" spans="1:14">
      <c r="A98" s="117"/>
      <c r="B98" s="118"/>
      <c r="C98" s="121"/>
      <c r="D98" s="122"/>
      <c r="E98" s="126"/>
      <c r="F98" s="126"/>
      <c r="G98" s="205"/>
      <c r="H98" s="206"/>
      <c r="I98" s="206"/>
      <c r="J98" s="206"/>
      <c r="K98" s="207"/>
      <c r="L98" s="13"/>
      <c r="N98" s="83"/>
    </row>
    <row r="99" spans="1:14">
      <c r="A99" s="117"/>
      <c r="B99" s="118"/>
      <c r="C99" s="121"/>
      <c r="D99" s="122"/>
      <c r="E99" s="126"/>
      <c r="F99" s="126"/>
      <c r="G99" s="205"/>
      <c r="H99" s="206"/>
      <c r="I99" s="206"/>
      <c r="J99" s="206"/>
      <c r="K99" s="207"/>
      <c r="L99" s="13"/>
      <c r="N99" s="83"/>
    </row>
    <row r="100" spans="1:14">
      <c r="A100" s="117"/>
      <c r="B100" s="118"/>
      <c r="C100" s="121"/>
      <c r="D100" s="122"/>
      <c r="E100" s="126"/>
      <c r="F100" s="126"/>
      <c r="G100" s="205"/>
      <c r="H100" s="206"/>
      <c r="I100" s="206"/>
      <c r="J100" s="206"/>
      <c r="K100" s="207"/>
      <c r="L100" s="13"/>
      <c r="N100" s="83"/>
    </row>
    <row r="101" spans="1:14">
      <c r="A101" s="117"/>
      <c r="B101" s="118"/>
      <c r="C101" s="121"/>
      <c r="D101" s="122"/>
      <c r="E101" s="143"/>
      <c r="F101" s="143"/>
      <c r="G101" s="205"/>
      <c r="H101" s="206"/>
      <c r="I101" s="206"/>
      <c r="J101" s="206"/>
      <c r="K101" s="207"/>
      <c r="L101" s="13"/>
      <c r="N101" s="83"/>
    </row>
    <row r="102" spans="1:14">
      <c r="A102" s="238" t="s">
        <v>15</v>
      </c>
      <c r="B102" s="239"/>
      <c r="C102" s="132"/>
      <c r="D102" s="133"/>
      <c r="E102" s="136">
        <f>SUM(L102:L107)</f>
        <v>0</v>
      </c>
      <c r="F102" s="136">
        <f>E102-C102</f>
        <v>0</v>
      </c>
      <c r="G102" s="230"/>
      <c r="H102" s="231"/>
      <c r="I102" s="231"/>
      <c r="J102" s="231"/>
      <c r="K102" s="232"/>
      <c r="L102" s="21"/>
      <c r="N102" s="83"/>
    </row>
    <row r="103" spans="1:14">
      <c r="A103" s="141"/>
      <c r="B103" s="142"/>
      <c r="C103" s="121"/>
      <c r="D103" s="122"/>
      <c r="E103" s="125"/>
      <c r="F103" s="125"/>
      <c r="G103" s="205"/>
      <c r="H103" s="206"/>
      <c r="I103" s="206"/>
      <c r="J103" s="206"/>
      <c r="K103" s="207"/>
      <c r="L103" s="13"/>
      <c r="N103" s="83"/>
    </row>
    <row r="104" spans="1:14">
      <c r="A104" s="141"/>
      <c r="B104" s="142"/>
      <c r="C104" s="121"/>
      <c r="D104" s="122"/>
      <c r="E104" s="125"/>
      <c r="F104" s="125"/>
      <c r="G104" s="205"/>
      <c r="H104" s="206"/>
      <c r="I104" s="206"/>
      <c r="J104" s="206"/>
      <c r="K104" s="207"/>
      <c r="L104" s="13"/>
      <c r="N104" s="83"/>
    </row>
    <row r="105" spans="1:14">
      <c r="A105" s="141"/>
      <c r="B105" s="142"/>
      <c r="C105" s="121"/>
      <c r="D105" s="122"/>
      <c r="E105" s="126"/>
      <c r="F105" s="126"/>
      <c r="G105" s="205"/>
      <c r="H105" s="206"/>
      <c r="I105" s="206"/>
      <c r="J105" s="206"/>
      <c r="K105" s="207"/>
      <c r="L105" s="13"/>
      <c r="N105" s="83"/>
    </row>
    <row r="106" spans="1:14">
      <c r="A106" s="141"/>
      <c r="B106" s="142"/>
      <c r="C106" s="121"/>
      <c r="D106" s="122"/>
      <c r="E106" s="126"/>
      <c r="F106" s="126"/>
      <c r="G106" s="205"/>
      <c r="H106" s="206"/>
      <c r="I106" s="206"/>
      <c r="J106" s="206"/>
      <c r="K106" s="207"/>
      <c r="L106" s="13"/>
      <c r="N106" s="83"/>
    </row>
    <row r="107" spans="1:14">
      <c r="A107" s="240"/>
      <c r="B107" s="241"/>
      <c r="C107" s="134"/>
      <c r="D107" s="135"/>
      <c r="E107" s="137"/>
      <c r="F107" s="137"/>
      <c r="G107" s="227"/>
      <c r="H107" s="228"/>
      <c r="I107" s="228"/>
      <c r="J107" s="228"/>
      <c r="K107" s="229"/>
      <c r="L107" s="22"/>
      <c r="N107" s="83"/>
    </row>
    <row r="108" spans="1:14">
      <c r="A108" s="117" t="s">
        <v>16</v>
      </c>
      <c r="B108" s="118"/>
      <c r="C108" s="121"/>
      <c r="D108" s="122"/>
      <c r="E108" s="125">
        <f>SUM(L108:L111)</f>
        <v>0</v>
      </c>
      <c r="F108" s="125">
        <f>E108-C108</f>
        <v>0</v>
      </c>
      <c r="G108" s="205"/>
      <c r="H108" s="206"/>
      <c r="I108" s="206"/>
      <c r="J108" s="206"/>
      <c r="K108" s="207"/>
      <c r="L108" s="13"/>
      <c r="N108" s="83"/>
    </row>
    <row r="109" spans="1:14">
      <c r="A109" s="117"/>
      <c r="B109" s="118"/>
      <c r="C109" s="121"/>
      <c r="D109" s="122"/>
      <c r="E109" s="125"/>
      <c r="F109" s="125"/>
      <c r="G109" s="205"/>
      <c r="H109" s="206"/>
      <c r="I109" s="206"/>
      <c r="J109" s="206"/>
      <c r="K109" s="207"/>
      <c r="L109" s="13"/>
      <c r="N109" s="83"/>
    </row>
    <row r="110" spans="1:14">
      <c r="A110" s="117"/>
      <c r="B110" s="118"/>
      <c r="C110" s="121"/>
      <c r="D110" s="122"/>
      <c r="E110" s="126"/>
      <c r="F110" s="126"/>
      <c r="G110" s="205"/>
      <c r="H110" s="206"/>
      <c r="I110" s="206"/>
      <c r="J110" s="206"/>
      <c r="K110" s="207"/>
      <c r="L110" s="13"/>
      <c r="N110" s="83"/>
    </row>
    <row r="111" spans="1:14" ht="14.25" thickBot="1">
      <c r="A111" s="119"/>
      <c r="B111" s="120"/>
      <c r="C111" s="123"/>
      <c r="D111" s="124"/>
      <c r="E111" s="127"/>
      <c r="F111" s="127"/>
      <c r="G111" s="235"/>
      <c r="H111" s="236"/>
      <c r="I111" s="236"/>
      <c r="J111" s="236"/>
      <c r="K111" s="237"/>
      <c r="L111" s="14"/>
      <c r="M111" s="83"/>
    </row>
    <row r="112" spans="1:14" ht="41.25" customHeight="1" thickTop="1">
      <c r="A112" s="110" t="s">
        <v>8</v>
      </c>
      <c r="B112" s="111"/>
      <c r="C112" s="112">
        <f>SUM(C56:D111)</f>
        <v>0</v>
      </c>
      <c r="D112" s="113"/>
      <c r="E112" s="25">
        <f>SUM(E56:E111)</f>
        <v>0</v>
      </c>
      <c r="F112" s="25">
        <f>E112-C112</f>
        <v>0</v>
      </c>
      <c r="G112" s="114"/>
      <c r="H112" s="115"/>
      <c r="I112" s="115"/>
      <c r="J112" s="115"/>
      <c r="K112" s="115"/>
      <c r="L112" s="116"/>
    </row>
  </sheetData>
  <sheetProtection algorithmName="SHA-512" hashValue="QCzvaftC5Dahfbtl0ePFdrjjyt5VLBqcJomd36spXFIpNxvv59vkVR0cjlzVde9omVYMeW3/QnTLeWYG/kaL1Q==" saltValue="kefWXSlhgPINMTI+tQcF/g==" spinCount="100000" sheet="1" scenarios="1" selectLockedCells="1"/>
  <mergeCells count="172">
    <mergeCell ref="A2:L2"/>
    <mergeCell ref="G84:K84"/>
    <mergeCell ref="G85:K85"/>
    <mergeCell ref="G92:K92"/>
    <mergeCell ref="G95:K95"/>
    <mergeCell ref="G88:K88"/>
    <mergeCell ref="A112:B112"/>
    <mergeCell ref="C112:D112"/>
    <mergeCell ref="G112:L112"/>
    <mergeCell ref="A108:B111"/>
    <mergeCell ref="C108:D111"/>
    <mergeCell ref="E108:E111"/>
    <mergeCell ref="F108:F111"/>
    <mergeCell ref="G108:K108"/>
    <mergeCell ref="G110:K110"/>
    <mergeCell ref="G111:K111"/>
    <mergeCell ref="A102:B107"/>
    <mergeCell ref="C102:D107"/>
    <mergeCell ref="E102:E107"/>
    <mergeCell ref="F102:F107"/>
    <mergeCell ref="G102:K102"/>
    <mergeCell ref="G78:K78"/>
    <mergeCell ref="G79:K79"/>
    <mergeCell ref="A80:B85"/>
    <mergeCell ref="E80:E85"/>
    <mergeCell ref="F80:F85"/>
    <mergeCell ref="G80:K80"/>
    <mergeCell ref="G82:K82"/>
    <mergeCell ref="G90:K90"/>
    <mergeCell ref="G91:K91"/>
    <mergeCell ref="A92:B95"/>
    <mergeCell ref="C92:D95"/>
    <mergeCell ref="E92:E95"/>
    <mergeCell ref="F92:F95"/>
    <mergeCell ref="G104:K104"/>
    <mergeCell ref="G105:K105"/>
    <mergeCell ref="G106:K106"/>
    <mergeCell ref="G107:K107"/>
    <mergeCell ref="G83:K83"/>
    <mergeCell ref="A74:B79"/>
    <mergeCell ref="C74:D79"/>
    <mergeCell ref="E74:E79"/>
    <mergeCell ref="F74:F79"/>
    <mergeCell ref="G74:K74"/>
    <mergeCell ref="G75:K75"/>
    <mergeCell ref="G77:K77"/>
    <mergeCell ref="G76:K76"/>
    <mergeCell ref="G81:K81"/>
    <mergeCell ref="C86:D91"/>
    <mergeCell ref="E86:E91"/>
    <mergeCell ref="F86:F91"/>
    <mergeCell ref="G86:K86"/>
    <mergeCell ref="G89:K89"/>
    <mergeCell ref="G87:K87"/>
    <mergeCell ref="G93:K93"/>
    <mergeCell ref="G97:K97"/>
    <mergeCell ref="G103:K103"/>
    <mergeCell ref="C80:D85"/>
    <mergeCell ref="A68:B73"/>
    <mergeCell ref="C68:D73"/>
    <mergeCell ref="E68:E73"/>
    <mergeCell ref="F68:F73"/>
    <mergeCell ref="G68:K68"/>
    <mergeCell ref="G70:K70"/>
    <mergeCell ref="G71:K71"/>
    <mergeCell ref="G69:K69"/>
    <mergeCell ref="G72:K72"/>
    <mergeCell ref="G73:K73"/>
    <mergeCell ref="G61:K61"/>
    <mergeCell ref="A62:B67"/>
    <mergeCell ref="C62:D67"/>
    <mergeCell ref="E62:E67"/>
    <mergeCell ref="F62:F67"/>
    <mergeCell ref="G62:K62"/>
    <mergeCell ref="G63:K63"/>
    <mergeCell ref="A56:B61"/>
    <mergeCell ref="C56:D61"/>
    <mergeCell ref="E56:E61"/>
    <mergeCell ref="F56:F61"/>
    <mergeCell ref="G56:K56"/>
    <mergeCell ref="G58:K58"/>
    <mergeCell ref="G59:K59"/>
    <mergeCell ref="G60:K60"/>
    <mergeCell ref="G57:K57"/>
    <mergeCell ref="G66:K66"/>
    <mergeCell ref="G67:K67"/>
    <mergeCell ref="G64:K64"/>
    <mergeCell ref="G65:K65"/>
    <mergeCell ref="A55:B55"/>
    <mergeCell ref="C55:D55"/>
    <mergeCell ref="G55:K55"/>
    <mergeCell ref="A45:B51"/>
    <mergeCell ref="C45:D51"/>
    <mergeCell ref="E45:E51"/>
    <mergeCell ref="F45:F51"/>
    <mergeCell ref="G45:K45"/>
    <mergeCell ref="G47:K47"/>
    <mergeCell ref="G48:K48"/>
    <mergeCell ref="G49:L49"/>
    <mergeCell ref="G50:H50"/>
    <mergeCell ref="G51:H51"/>
    <mergeCell ref="G31:K31"/>
    <mergeCell ref="G32:K32"/>
    <mergeCell ref="G33:K33"/>
    <mergeCell ref="G34:K34"/>
    <mergeCell ref="A52:B52"/>
    <mergeCell ref="C52:D52"/>
    <mergeCell ref="G52:L52"/>
    <mergeCell ref="G35:L35"/>
    <mergeCell ref="G36:H36"/>
    <mergeCell ref="G37:H37"/>
    <mergeCell ref="G42:L42"/>
    <mergeCell ref="G43:H43"/>
    <mergeCell ref="G44:H44"/>
    <mergeCell ref="G40:K40"/>
    <mergeCell ref="A38:B44"/>
    <mergeCell ref="C38:D44"/>
    <mergeCell ref="E38:E44"/>
    <mergeCell ref="F38:F44"/>
    <mergeCell ref="G38:K38"/>
    <mergeCell ref="G41:K41"/>
    <mergeCell ref="A31:B37"/>
    <mergeCell ref="C31:D37"/>
    <mergeCell ref="E31:E37"/>
    <mergeCell ref="F31:F37"/>
    <mergeCell ref="A3:L3"/>
    <mergeCell ref="A10:C10"/>
    <mergeCell ref="D10:E10"/>
    <mergeCell ref="A12:C12"/>
    <mergeCell ref="A14:L14"/>
    <mergeCell ref="A24:B30"/>
    <mergeCell ref="C24:D30"/>
    <mergeCell ref="E24:E30"/>
    <mergeCell ref="F24:F30"/>
    <mergeCell ref="G24:K24"/>
    <mergeCell ref="G26:K26"/>
    <mergeCell ref="G27:K27"/>
    <mergeCell ref="G28:L28"/>
    <mergeCell ref="G29:H29"/>
    <mergeCell ref="G30:H30"/>
    <mergeCell ref="A16:L16"/>
    <mergeCell ref="A18:L18"/>
    <mergeCell ref="A15:L15"/>
    <mergeCell ref="A17:L17"/>
    <mergeCell ref="A20:L20"/>
    <mergeCell ref="A23:B23"/>
    <mergeCell ref="C23:D23"/>
    <mergeCell ref="G23:K23"/>
    <mergeCell ref="G109:K109"/>
    <mergeCell ref="D12:I12"/>
    <mergeCell ref="A4:H9"/>
    <mergeCell ref="G25:K25"/>
    <mergeCell ref="G99:K99"/>
    <mergeCell ref="G46:K46"/>
    <mergeCell ref="G39:K39"/>
    <mergeCell ref="A1:L1"/>
    <mergeCell ref="I4:J4"/>
    <mergeCell ref="K4:L4"/>
    <mergeCell ref="I6:J6"/>
    <mergeCell ref="K6:L6"/>
    <mergeCell ref="I8:J8"/>
    <mergeCell ref="K8:L8"/>
    <mergeCell ref="A96:B101"/>
    <mergeCell ref="C96:D101"/>
    <mergeCell ref="E96:E101"/>
    <mergeCell ref="F96:F101"/>
    <mergeCell ref="G96:K96"/>
    <mergeCell ref="G98:K98"/>
    <mergeCell ref="G94:K94"/>
    <mergeCell ref="G100:K100"/>
    <mergeCell ref="G101:K101"/>
    <mergeCell ref="A86:B91"/>
  </mergeCells>
  <phoneticPr fontId="1"/>
  <dataValidations count="5">
    <dataValidation type="textLength" operator="equal" allowBlank="1" showInputMessage="1" showErrorMessage="1" errorTitle="積算内訳と金額を記載願います。" sqref="E28 E36:E37">
      <formula1>A8</formula1>
    </dataValidation>
    <dataValidation type="textLength" operator="equal" allowBlank="1" showInputMessage="1" showErrorMessage="1" errorTitle="積算内訳と金額を記載願います。" sqref="E29:E30">
      <formula1>A8</formula1>
    </dataValidation>
    <dataValidation type="textLength" operator="equal" allowBlank="1" showInputMessage="1" showErrorMessage="1" errorTitle="積算内訳と金額を記載願います。" sqref="E42 E50:E51">
      <formula1>A24</formula1>
    </dataValidation>
    <dataValidation type="textLength" operator="equal" allowBlank="1" showInputMessage="1" showErrorMessage="1" errorTitle="積算内訳と金額を記載願います。" sqref="E35 E43:E44">
      <formula1>A16</formula1>
    </dataValidation>
    <dataValidation type="textLength" operator="equal" allowBlank="1" showInputMessage="1" showErrorMessage="1" errorTitle="積算内訳と金額を記載願います。" sqref="E49">
      <formula1>A32</formula1>
    </dataValidation>
  </dataValidations>
  <pageMargins left="0.78740157480314965" right="0.78740157480314965" top="0.59055118110236227" bottom="0.39370078740157483" header="0.51181102362204722" footer="0.51181102362204722"/>
  <pageSetup paperSize="9" orientation="portrait" blackAndWhite="1" r:id="rId1"/>
  <headerFooter alignWithMargins="0"/>
  <rowBreaks count="1" manualBreakCount="1">
    <brk id="53" max="16383" man="1"/>
  </rowBreaks>
  <ignoredErrors>
    <ignoredError sqref="L29:L30 L36:L37 L43:L44 L50:L5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N112"/>
  <sheetViews>
    <sheetView showGridLines="0" zoomScaleNormal="100" workbookViewId="0">
      <selection activeCell="G31" sqref="G31:K31"/>
    </sheetView>
  </sheetViews>
  <sheetFormatPr defaultRowHeight="13.5"/>
  <cols>
    <col min="1" max="1" width="5.75" style="34" customWidth="1"/>
    <col min="2" max="2" width="5.875" style="34" customWidth="1"/>
    <col min="3" max="3" width="5.75" style="34" customWidth="1"/>
    <col min="4" max="4" width="5.875" style="34" customWidth="1"/>
    <col min="5" max="6" width="11.625" style="34" bestFit="1" customWidth="1"/>
    <col min="7" max="8" width="5.625" style="34" customWidth="1"/>
    <col min="9" max="9" width="7.5" style="34" bestFit="1" customWidth="1"/>
    <col min="10" max="10" width="2.5" style="34" customWidth="1"/>
    <col min="11" max="11" width="7.5" style="34" customWidth="1"/>
    <col min="12" max="12" width="11.625" style="83" bestFit="1" customWidth="1"/>
    <col min="13" max="262" width="9" style="34"/>
    <col min="263" max="263" width="13.125" style="34" customWidth="1"/>
    <col min="264" max="266" width="12.625" style="34" customWidth="1"/>
    <col min="267" max="267" width="35.875" style="34" customWidth="1"/>
    <col min="268" max="518" width="9" style="34"/>
    <col min="519" max="519" width="13.125" style="34" customWidth="1"/>
    <col min="520" max="522" width="12.625" style="34" customWidth="1"/>
    <col min="523" max="523" width="35.875" style="34" customWidth="1"/>
    <col min="524" max="774" width="9" style="34"/>
    <col min="775" max="775" width="13.125" style="34" customWidth="1"/>
    <col min="776" max="778" width="12.625" style="34" customWidth="1"/>
    <col min="779" max="779" width="35.875" style="34" customWidth="1"/>
    <col min="780" max="1030" width="9" style="34"/>
    <col min="1031" max="1031" width="13.125" style="34" customWidth="1"/>
    <col min="1032" max="1034" width="12.625" style="34" customWidth="1"/>
    <col min="1035" max="1035" width="35.875" style="34" customWidth="1"/>
    <col min="1036" max="1286" width="9" style="34"/>
    <col min="1287" max="1287" width="13.125" style="34" customWidth="1"/>
    <col min="1288" max="1290" width="12.625" style="34" customWidth="1"/>
    <col min="1291" max="1291" width="35.875" style="34" customWidth="1"/>
    <col min="1292" max="1542" width="9" style="34"/>
    <col min="1543" max="1543" width="13.125" style="34" customWidth="1"/>
    <col min="1544" max="1546" width="12.625" style="34" customWidth="1"/>
    <col min="1547" max="1547" width="35.875" style="34" customWidth="1"/>
    <col min="1548" max="1798" width="9" style="34"/>
    <col min="1799" max="1799" width="13.125" style="34" customWidth="1"/>
    <col min="1800" max="1802" width="12.625" style="34" customWidth="1"/>
    <col min="1803" max="1803" width="35.875" style="34" customWidth="1"/>
    <col min="1804" max="2054" width="9" style="34"/>
    <col min="2055" max="2055" width="13.125" style="34" customWidth="1"/>
    <col min="2056" max="2058" width="12.625" style="34" customWidth="1"/>
    <col min="2059" max="2059" width="35.875" style="34" customWidth="1"/>
    <col min="2060" max="2310" width="9" style="34"/>
    <col min="2311" max="2311" width="13.125" style="34" customWidth="1"/>
    <col min="2312" max="2314" width="12.625" style="34" customWidth="1"/>
    <col min="2315" max="2315" width="35.875" style="34" customWidth="1"/>
    <col min="2316" max="2566" width="9" style="34"/>
    <col min="2567" max="2567" width="13.125" style="34" customWidth="1"/>
    <col min="2568" max="2570" width="12.625" style="34" customWidth="1"/>
    <col min="2571" max="2571" width="35.875" style="34" customWidth="1"/>
    <col min="2572" max="2822" width="9" style="34"/>
    <col min="2823" max="2823" width="13.125" style="34" customWidth="1"/>
    <col min="2824" max="2826" width="12.625" style="34" customWidth="1"/>
    <col min="2827" max="2827" width="35.875" style="34" customWidth="1"/>
    <col min="2828" max="3078" width="9" style="34"/>
    <col min="3079" max="3079" width="13.125" style="34" customWidth="1"/>
    <col min="3080" max="3082" width="12.625" style="34" customWidth="1"/>
    <col min="3083" max="3083" width="35.875" style="34" customWidth="1"/>
    <col min="3084" max="3334" width="9" style="34"/>
    <col min="3335" max="3335" width="13.125" style="34" customWidth="1"/>
    <col min="3336" max="3338" width="12.625" style="34" customWidth="1"/>
    <col min="3339" max="3339" width="35.875" style="34" customWidth="1"/>
    <col min="3340" max="3590" width="9" style="34"/>
    <col min="3591" max="3591" width="13.125" style="34" customWidth="1"/>
    <col min="3592" max="3594" width="12.625" style="34" customWidth="1"/>
    <col min="3595" max="3595" width="35.875" style="34" customWidth="1"/>
    <col min="3596" max="3846" width="9" style="34"/>
    <col min="3847" max="3847" width="13.125" style="34" customWidth="1"/>
    <col min="3848" max="3850" width="12.625" style="34" customWidth="1"/>
    <col min="3851" max="3851" width="35.875" style="34" customWidth="1"/>
    <col min="3852" max="4102" width="9" style="34"/>
    <col min="4103" max="4103" width="13.125" style="34" customWidth="1"/>
    <col min="4104" max="4106" width="12.625" style="34" customWidth="1"/>
    <col min="4107" max="4107" width="35.875" style="34" customWidth="1"/>
    <col min="4108" max="4358" width="9" style="34"/>
    <col min="4359" max="4359" width="13.125" style="34" customWidth="1"/>
    <col min="4360" max="4362" width="12.625" style="34" customWidth="1"/>
    <col min="4363" max="4363" width="35.875" style="34" customWidth="1"/>
    <col min="4364" max="4614" width="9" style="34"/>
    <col min="4615" max="4615" width="13.125" style="34" customWidth="1"/>
    <col min="4616" max="4618" width="12.625" style="34" customWidth="1"/>
    <col min="4619" max="4619" width="35.875" style="34" customWidth="1"/>
    <col min="4620" max="4870" width="9" style="34"/>
    <col min="4871" max="4871" width="13.125" style="34" customWidth="1"/>
    <col min="4872" max="4874" width="12.625" style="34" customWidth="1"/>
    <col min="4875" max="4875" width="35.875" style="34" customWidth="1"/>
    <col min="4876" max="5126" width="9" style="34"/>
    <col min="5127" max="5127" width="13.125" style="34" customWidth="1"/>
    <col min="5128" max="5130" width="12.625" style="34" customWidth="1"/>
    <col min="5131" max="5131" width="35.875" style="34" customWidth="1"/>
    <col min="5132" max="5382" width="9" style="34"/>
    <col min="5383" max="5383" width="13.125" style="34" customWidth="1"/>
    <col min="5384" max="5386" width="12.625" style="34" customWidth="1"/>
    <col min="5387" max="5387" width="35.875" style="34" customWidth="1"/>
    <col min="5388" max="5638" width="9" style="34"/>
    <col min="5639" max="5639" width="13.125" style="34" customWidth="1"/>
    <col min="5640" max="5642" width="12.625" style="34" customWidth="1"/>
    <col min="5643" max="5643" width="35.875" style="34" customWidth="1"/>
    <col min="5644" max="5894" width="9" style="34"/>
    <col min="5895" max="5895" width="13.125" style="34" customWidth="1"/>
    <col min="5896" max="5898" width="12.625" style="34" customWidth="1"/>
    <col min="5899" max="5899" width="35.875" style="34" customWidth="1"/>
    <col min="5900" max="6150" width="9" style="34"/>
    <col min="6151" max="6151" width="13.125" style="34" customWidth="1"/>
    <col min="6152" max="6154" width="12.625" style="34" customWidth="1"/>
    <col min="6155" max="6155" width="35.875" style="34" customWidth="1"/>
    <col min="6156" max="6406" width="9" style="34"/>
    <col min="6407" max="6407" width="13.125" style="34" customWidth="1"/>
    <col min="6408" max="6410" width="12.625" style="34" customWidth="1"/>
    <col min="6411" max="6411" width="35.875" style="34" customWidth="1"/>
    <col min="6412" max="6662" width="9" style="34"/>
    <col min="6663" max="6663" width="13.125" style="34" customWidth="1"/>
    <col min="6664" max="6666" width="12.625" style="34" customWidth="1"/>
    <col min="6667" max="6667" width="35.875" style="34" customWidth="1"/>
    <col min="6668" max="6918" width="9" style="34"/>
    <col min="6919" max="6919" width="13.125" style="34" customWidth="1"/>
    <col min="6920" max="6922" width="12.625" style="34" customWidth="1"/>
    <col min="6923" max="6923" width="35.875" style="34" customWidth="1"/>
    <col min="6924" max="7174" width="9" style="34"/>
    <col min="7175" max="7175" width="13.125" style="34" customWidth="1"/>
    <col min="7176" max="7178" width="12.625" style="34" customWidth="1"/>
    <col min="7179" max="7179" width="35.875" style="34" customWidth="1"/>
    <col min="7180" max="7430" width="9" style="34"/>
    <col min="7431" max="7431" width="13.125" style="34" customWidth="1"/>
    <col min="7432" max="7434" width="12.625" style="34" customWidth="1"/>
    <col min="7435" max="7435" width="35.875" style="34" customWidth="1"/>
    <col min="7436" max="7686" width="9" style="34"/>
    <col min="7687" max="7687" width="13.125" style="34" customWidth="1"/>
    <col min="7688" max="7690" width="12.625" style="34" customWidth="1"/>
    <col min="7691" max="7691" width="35.875" style="34" customWidth="1"/>
    <col min="7692" max="7942" width="9" style="34"/>
    <col min="7943" max="7943" width="13.125" style="34" customWidth="1"/>
    <col min="7944" max="7946" width="12.625" style="34" customWidth="1"/>
    <col min="7947" max="7947" width="35.875" style="34" customWidth="1"/>
    <col min="7948" max="8198" width="9" style="34"/>
    <col min="8199" max="8199" width="13.125" style="34" customWidth="1"/>
    <col min="8200" max="8202" width="12.625" style="34" customWidth="1"/>
    <col min="8203" max="8203" width="35.875" style="34" customWidth="1"/>
    <col min="8204" max="8454" width="9" style="34"/>
    <col min="8455" max="8455" width="13.125" style="34" customWidth="1"/>
    <col min="8456" max="8458" width="12.625" style="34" customWidth="1"/>
    <col min="8459" max="8459" width="35.875" style="34" customWidth="1"/>
    <col min="8460" max="8710" width="9" style="34"/>
    <col min="8711" max="8711" width="13.125" style="34" customWidth="1"/>
    <col min="8712" max="8714" width="12.625" style="34" customWidth="1"/>
    <col min="8715" max="8715" width="35.875" style="34" customWidth="1"/>
    <col min="8716" max="8966" width="9" style="34"/>
    <col min="8967" max="8967" width="13.125" style="34" customWidth="1"/>
    <col min="8968" max="8970" width="12.625" style="34" customWidth="1"/>
    <col min="8971" max="8971" width="35.875" style="34" customWidth="1"/>
    <col min="8972" max="9222" width="9" style="34"/>
    <col min="9223" max="9223" width="13.125" style="34" customWidth="1"/>
    <col min="9224" max="9226" width="12.625" style="34" customWidth="1"/>
    <col min="9227" max="9227" width="35.875" style="34" customWidth="1"/>
    <col min="9228" max="9478" width="9" style="34"/>
    <col min="9479" max="9479" width="13.125" style="34" customWidth="1"/>
    <col min="9480" max="9482" width="12.625" style="34" customWidth="1"/>
    <col min="9483" max="9483" width="35.875" style="34" customWidth="1"/>
    <col min="9484" max="9734" width="9" style="34"/>
    <col min="9735" max="9735" width="13.125" style="34" customWidth="1"/>
    <col min="9736" max="9738" width="12.625" style="34" customWidth="1"/>
    <col min="9739" max="9739" width="35.875" style="34" customWidth="1"/>
    <col min="9740" max="9990" width="9" style="34"/>
    <col min="9991" max="9991" width="13.125" style="34" customWidth="1"/>
    <col min="9992" max="9994" width="12.625" style="34" customWidth="1"/>
    <col min="9995" max="9995" width="35.875" style="34" customWidth="1"/>
    <col min="9996" max="10246" width="9" style="34"/>
    <col min="10247" max="10247" width="13.125" style="34" customWidth="1"/>
    <col min="10248" max="10250" width="12.625" style="34" customWidth="1"/>
    <col min="10251" max="10251" width="35.875" style="34" customWidth="1"/>
    <col min="10252" max="10502" width="9" style="34"/>
    <col min="10503" max="10503" width="13.125" style="34" customWidth="1"/>
    <col min="10504" max="10506" width="12.625" style="34" customWidth="1"/>
    <col min="10507" max="10507" width="35.875" style="34" customWidth="1"/>
    <col min="10508" max="10758" width="9" style="34"/>
    <col min="10759" max="10759" width="13.125" style="34" customWidth="1"/>
    <col min="10760" max="10762" width="12.625" style="34" customWidth="1"/>
    <col min="10763" max="10763" width="35.875" style="34" customWidth="1"/>
    <col min="10764" max="11014" width="9" style="34"/>
    <col min="11015" max="11015" width="13.125" style="34" customWidth="1"/>
    <col min="11016" max="11018" width="12.625" style="34" customWidth="1"/>
    <col min="11019" max="11019" width="35.875" style="34" customWidth="1"/>
    <col min="11020" max="11270" width="9" style="34"/>
    <col min="11271" max="11271" width="13.125" style="34" customWidth="1"/>
    <col min="11272" max="11274" width="12.625" style="34" customWidth="1"/>
    <col min="11275" max="11275" width="35.875" style="34" customWidth="1"/>
    <col min="11276" max="11526" width="9" style="34"/>
    <col min="11527" max="11527" width="13.125" style="34" customWidth="1"/>
    <col min="11528" max="11530" width="12.625" style="34" customWidth="1"/>
    <col min="11531" max="11531" width="35.875" style="34" customWidth="1"/>
    <col min="11532" max="11782" width="9" style="34"/>
    <col min="11783" max="11783" width="13.125" style="34" customWidth="1"/>
    <col min="11784" max="11786" width="12.625" style="34" customWidth="1"/>
    <col min="11787" max="11787" width="35.875" style="34" customWidth="1"/>
    <col min="11788" max="12038" width="9" style="34"/>
    <col min="12039" max="12039" width="13.125" style="34" customWidth="1"/>
    <col min="12040" max="12042" width="12.625" style="34" customWidth="1"/>
    <col min="12043" max="12043" width="35.875" style="34" customWidth="1"/>
    <col min="12044" max="12294" width="9" style="34"/>
    <col min="12295" max="12295" width="13.125" style="34" customWidth="1"/>
    <col min="12296" max="12298" width="12.625" style="34" customWidth="1"/>
    <col min="12299" max="12299" width="35.875" style="34" customWidth="1"/>
    <col min="12300" max="12550" width="9" style="34"/>
    <col min="12551" max="12551" width="13.125" style="34" customWidth="1"/>
    <col min="12552" max="12554" width="12.625" style="34" customWidth="1"/>
    <col min="12555" max="12555" width="35.875" style="34" customWidth="1"/>
    <col min="12556" max="12806" width="9" style="34"/>
    <col min="12807" max="12807" width="13.125" style="34" customWidth="1"/>
    <col min="12808" max="12810" width="12.625" style="34" customWidth="1"/>
    <col min="12811" max="12811" width="35.875" style="34" customWidth="1"/>
    <col min="12812" max="13062" width="9" style="34"/>
    <col min="13063" max="13063" width="13.125" style="34" customWidth="1"/>
    <col min="13064" max="13066" width="12.625" style="34" customWidth="1"/>
    <col min="13067" max="13067" width="35.875" style="34" customWidth="1"/>
    <col min="13068" max="13318" width="9" style="34"/>
    <col min="13319" max="13319" width="13.125" style="34" customWidth="1"/>
    <col min="13320" max="13322" width="12.625" style="34" customWidth="1"/>
    <col min="13323" max="13323" width="35.875" style="34" customWidth="1"/>
    <col min="13324" max="13574" width="9" style="34"/>
    <col min="13575" max="13575" width="13.125" style="34" customWidth="1"/>
    <col min="13576" max="13578" width="12.625" style="34" customWidth="1"/>
    <col min="13579" max="13579" width="35.875" style="34" customWidth="1"/>
    <col min="13580" max="13830" width="9" style="34"/>
    <col min="13831" max="13831" width="13.125" style="34" customWidth="1"/>
    <col min="13832" max="13834" width="12.625" style="34" customWidth="1"/>
    <col min="13835" max="13835" width="35.875" style="34" customWidth="1"/>
    <col min="13836" max="14086" width="9" style="34"/>
    <col min="14087" max="14087" width="13.125" style="34" customWidth="1"/>
    <col min="14088" max="14090" width="12.625" style="34" customWidth="1"/>
    <col min="14091" max="14091" width="35.875" style="34" customWidth="1"/>
    <col min="14092" max="14342" width="9" style="34"/>
    <col min="14343" max="14343" width="13.125" style="34" customWidth="1"/>
    <col min="14344" max="14346" width="12.625" style="34" customWidth="1"/>
    <col min="14347" max="14347" width="35.875" style="34" customWidth="1"/>
    <col min="14348" max="14598" width="9" style="34"/>
    <col min="14599" max="14599" width="13.125" style="34" customWidth="1"/>
    <col min="14600" max="14602" width="12.625" style="34" customWidth="1"/>
    <col min="14603" max="14603" width="35.875" style="34" customWidth="1"/>
    <col min="14604" max="14854" width="9" style="34"/>
    <col min="14855" max="14855" width="13.125" style="34" customWidth="1"/>
    <col min="14856" max="14858" width="12.625" style="34" customWidth="1"/>
    <col min="14859" max="14859" width="35.875" style="34" customWidth="1"/>
    <col min="14860" max="15110" width="9" style="34"/>
    <col min="15111" max="15111" width="13.125" style="34" customWidth="1"/>
    <col min="15112" max="15114" width="12.625" style="34" customWidth="1"/>
    <col min="15115" max="15115" width="35.875" style="34" customWidth="1"/>
    <col min="15116" max="15366" width="9" style="34"/>
    <col min="15367" max="15367" width="13.125" style="34" customWidth="1"/>
    <col min="15368" max="15370" width="12.625" style="34" customWidth="1"/>
    <col min="15371" max="15371" width="35.875" style="34" customWidth="1"/>
    <col min="15372" max="15622" width="9" style="34"/>
    <col min="15623" max="15623" width="13.125" style="34" customWidth="1"/>
    <col min="15624" max="15626" width="12.625" style="34" customWidth="1"/>
    <col min="15627" max="15627" width="35.875" style="34" customWidth="1"/>
    <col min="15628" max="15878" width="9" style="34"/>
    <col min="15879" max="15879" width="13.125" style="34" customWidth="1"/>
    <col min="15880" max="15882" width="12.625" style="34" customWidth="1"/>
    <col min="15883" max="15883" width="35.875" style="34" customWidth="1"/>
    <col min="15884" max="16134" width="9" style="34"/>
    <col min="16135" max="16135" width="13.125" style="34" customWidth="1"/>
    <col min="16136" max="16138" width="12.625" style="34" customWidth="1"/>
    <col min="16139" max="16139" width="35.875" style="34" customWidth="1"/>
    <col min="16140" max="16384" width="9" style="34"/>
  </cols>
  <sheetData>
    <row r="1" spans="1:12" ht="55.5" customHeight="1">
      <c r="A1" s="199" t="s">
        <v>76</v>
      </c>
      <c r="B1" s="199"/>
      <c r="C1" s="200"/>
      <c r="D1" s="200"/>
      <c r="E1" s="200"/>
      <c r="F1" s="200"/>
      <c r="G1" s="200"/>
      <c r="H1" s="200"/>
      <c r="I1" s="200"/>
      <c r="J1" s="200"/>
      <c r="K1" s="200"/>
      <c r="L1" s="200"/>
    </row>
    <row r="2" spans="1:12" ht="45" customHeight="1">
      <c r="A2" s="201" t="s">
        <v>74</v>
      </c>
      <c r="B2" s="201"/>
      <c r="C2" s="201"/>
      <c r="D2" s="201"/>
      <c r="E2" s="201"/>
      <c r="F2" s="201"/>
      <c r="G2" s="201"/>
      <c r="H2" s="201"/>
      <c r="I2" s="201"/>
      <c r="J2" s="201"/>
      <c r="K2" s="201"/>
      <c r="L2" s="201"/>
    </row>
    <row r="3" spans="1:12" ht="15" customHeight="1">
      <c r="A3" s="212"/>
      <c r="B3" s="212"/>
      <c r="C3" s="212"/>
      <c r="D3" s="212"/>
      <c r="E3" s="212"/>
      <c r="F3" s="212"/>
      <c r="G3" s="212"/>
      <c r="H3" s="212"/>
      <c r="I3" s="212"/>
      <c r="J3" s="212"/>
      <c r="K3" s="212"/>
      <c r="L3" s="212"/>
    </row>
    <row r="4" spans="1:12" ht="18.75" customHeight="1">
      <c r="A4" s="208"/>
      <c r="B4" s="208"/>
      <c r="C4" s="208"/>
      <c r="D4" s="208"/>
      <c r="E4" s="208"/>
      <c r="F4" s="208"/>
      <c r="G4" s="208"/>
      <c r="H4" s="208"/>
      <c r="I4" s="203" t="s">
        <v>49</v>
      </c>
      <c r="J4" s="203"/>
      <c r="K4" s="204"/>
      <c r="L4" s="204"/>
    </row>
    <row r="5" spans="1:12" ht="9.75" customHeight="1">
      <c r="A5" s="208"/>
      <c r="B5" s="208"/>
      <c r="C5" s="208"/>
      <c r="D5" s="208"/>
      <c r="E5" s="208"/>
      <c r="F5" s="208"/>
      <c r="G5" s="208"/>
      <c r="H5" s="208"/>
      <c r="I5" s="27"/>
      <c r="J5" s="27"/>
      <c r="K5" s="35"/>
      <c r="L5" s="35"/>
    </row>
    <row r="6" spans="1:12" ht="18.75" customHeight="1">
      <c r="A6" s="208"/>
      <c r="B6" s="208"/>
      <c r="C6" s="208"/>
      <c r="D6" s="208"/>
      <c r="E6" s="208"/>
      <c r="F6" s="208"/>
      <c r="G6" s="208"/>
      <c r="H6" s="208"/>
      <c r="I6" s="203" t="s">
        <v>48</v>
      </c>
      <c r="J6" s="203"/>
      <c r="K6" s="204"/>
      <c r="L6" s="204"/>
    </row>
    <row r="7" spans="1:12" ht="9.75" customHeight="1">
      <c r="A7" s="208"/>
      <c r="B7" s="208"/>
      <c r="C7" s="208"/>
      <c r="D7" s="208"/>
      <c r="E7" s="208"/>
      <c r="F7" s="208"/>
      <c r="G7" s="208"/>
      <c r="H7" s="208"/>
      <c r="I7" s="27"/>
      <c r="J7" s="27"/>
      <c r="K7" s="87"/>
      <c r="L7" s="87"/>
    </row>
    <row r="8" spans="1:12" ht="18.75" customHeight="1">
      <c r="A8" s="208"/>
      <c r="B8" s="208"/>
      <c r="C8" s="208"/>
      <c r="D8" s="208"/>
      <c r="E8" s="208"/>
      <c r="F8" s="208"/>
      <c r="G8" s="208"/>
      <c r="H8" s="208"/>
      <c r="I8" s="203" t="s">
        <v>51</v>
      </c>
      <c r="J8" s="203"/>
      <c r="K8" s="204" t="s">
        <v>56</v>
      </c>
      <c r="L8" s="204"/>
    </row>
    <row r="9" spans="1:12" ht="15" customHeight="1">
      <c r="A9" s="208"/>
      <c r="B9" s="208"/>
      <c r="C9" s="208"/>
      <c r="D9" s="208"/>
      <c r="E9" s="208"/>
      <c r="F9" s="208"/>
      <c r="G9" s="208"/>
      <c r="H9" s="208"/>
      <c r="I9" s="63"/>
      <c r="J9" s="63"/>
      <c r="K9" s="63"/>
      <c r="L9" s="63"/>
    </row>
    <row r="10" spans="1:12" s="88" customFormat="1" ht="18.75" customHeight="1">
      <c r="A10" s="186" t="s">
        <v>45</v>
      </c>
      <c r="B10" s="186"/>
      <c r="C10" s="186"/>
      <c r="D10" s="194">
        <f>$L$24</f>
        <v>0</v>
      </c>
      <c r="E10" s="194"/>
      <c r="F10" s="64" t="s">
        <v>24</v>
      </c>
      <c r="G10" s="64"/>
      <c r="H10" s="64"/>
      <c r="I10" s="64"/>
      <c r="J10" s="64"/>
      <c r="K10" s="64"/>
    </row>
    <row r="11" spans="1:12" s="88" customFormat="1" ht="7.5" customHeight="1">
      <c r="A11" s="66"/>
      <c r="B11" s="66"/>
      <c r="C11" s="66"/>
      <c r="D11" s="66"/>
      <c r="E11" s="67"/>
      <c r="F11" s="67"/>
      <c r="G11" s="64"/>
      <c r="H11" s="64"/>
      <c r="I11" s="64"/>
      <c r="J11" s="64"/>
      <c r="K11" s="64"/>
      <c r="L11" s="89"/>
    </row>
    <row r="12" spans="1:12" s="88" customFormat="1" ht="18.75" customHeight="1">
      <c r="A12" s="186" t="s">
        <v>46</v>
      </c>
      <c r="B12" s="186"/>
      <c r="C12" s="186"/>
      <c r="D12" s="195" t="s">
        <v>50</v>
      </c>
      <c r="E12" s="195"/>
      <c r="F12" s="195"/>
      <c r="G12" s="195"/>
      <c r="H12" s="195"/>
      <c r="I12" s="195"/>
      <c r="J12" s="68"/>
      <c r="K12" s="68"/>
    </row>
    <row r="13" spans="1:12" s="65" customFormat="1" ht="7.5" customHeight="1">
      <c r="A13" s="64"/>
      <c r="B13" s="64"/>
      <c r="C13" s="64"/>
      <c r="D13" s="64"/>
      <c r="E13" s="67"/>
      <c r="F13" s="67"/>
      <c r="G13" s="64"/>
      <c r="H13" s="64"/>
      <c r="I13" s="64"/>
      <c r="J13" s="64"/>
      <c r="K13" s="64"/>
      <c r="L13" s="64"/>
    </row>
    <row r="14" spans="1:12" s="65" customFormat="1" ht="16.5" customHeight="1">
      <c r="A14" s="196"/>
      <c r="B14" s="197"/>
      <c r="C14" s="197"/>
      <c r="D14" s="197"/>
      <c r="E14" s="197"/>
      <c r="F14" s="197"/>
      <c r="G14" s="197"/>
      <c r="H14" s="197"/>
      <c r="I14" s="197"/>
      <c r="J14" s="197"/>
      <c r="K14" s="197"/>
      <c r="L14" s="198"/>
    </row>
    <row r="15" spans="1:12" s="65" customFormat="1" ht="16.5" customHeight="1">
      <c r="A15" s="180"/>
      <c r="B15" s="181"/>
      <c r="C15" s="181"/>
      <c r="D15" s="181"/>
      <c r="E15" s="181"/>
      <c r="F15" s="181"/>
      <c r="G15" s="181"/>
      <c r="H15" s="181"/>
      <c r="I15" s="181"/>
      <c r="J15" s="181"/>
      <c r="K15" s="181"/>
      <c r="L15" s="182"/>
    </row>
    <row r="16" spans="1:12" s="65" customFormat="1" ht="16.5" customHeight="1">
      <c r="A16" s="180"/>
      <c r="B16" s="181"/>
      <c r="C16" s="181"/>
      <c r="D16" s="181"/>
      <c r="E16" s="181"/>
      <c r="F16" s="181"/>
      <c r="G16" s="181"/>
      <c r="H16" s="181"/>
      <c r="I16" s="181"/>
      <c r="J16" s="181"/>
      <c r="K16" s="181"/>
      <c r="L16" s="182"/>
    </row>
    <row r="17" spans="1:12" s="65" customFormat="1" ht="16.5" customHeight="1">
      <c r="A17" s="180"/>
      <c r="B17" s="181"/>
      <c r="C17" s="181"/>
      <c r="D17" s="181"/>
      <c r="E17" s="181"/>
      <c r="F17" s="181"/>
      <c r="G17" s="181"/>
      <c r="H17" s="181"/>
      <c r="I17" s="181"/>
      <c r="J17" s="181"/>
      <c r="K17" s="181"/>
      <c r="L17" s="182"/>
    </row>
    <row r="18" spans="1:12" s="65" customFormat="1" ht="16.5" customHeight="1">
      <c r="A18" s="183"/>
      <c r="B18" s="184"/>
      <c r="C18" s="184"/>
      <c r="D18" s="184"/>
      <c r="E18" s="184"/>
      <c r="F18" s="184"/>
      <c r="G18" s="184"/>
      <c r="H18" s="184"/>
      <c r="I18" s="184"/>
      <c r="J18" s="184"/>
      <c r="K18" s="184"/>
      <c r="L18" s="185"/>
    </row>
    <row r="19" spans="1:12" s="65" customFormat="1" ht="9.75" customHeight="1">
      <c r="A19" s="66"/>
      <c r="B19" s="66"/>
      <c r="C19" s="66"/>
      <c r="D19" s="66"/>
      <c r="E19" s="67"/>
      <c r="F19" s="67"/>
      <c r="G19" s="64"/>
      <c r="H19" s="64"/>
      <c r="I19" s="64"/>
      <c r="J19" s="64"/>
      <c r="K19" s="64"/>
      <c r="L19" s="64"/>
    </row>
    <row r="20" spans="1:12" s="88" customFormat="1" ht="18.75" customHeight="1">
      <c r="A20" s="186" t="s">
        <v>47</v>
      </c>
      <c r="B20" s="186"/>
      <c r="C20" s="186"/>
      <c r="D20" s="186"/>
      <c r="E20" s="186"/>
      <c r="F20" s="186"/>
      <c r="G20" s="186"/>
      <c r="H20" s="186"/>
      <c r="I20" s="186"/>
      <c r="J20" s="186"/>
      <c r="K20" s="186"/>
      <c r="L20" s="186"/>
    </row>
    <row r="21" spans="1:12" ht="9.75" customHeight="1">
      <c r="A21" s="63"/>
      <c r="B21" s="63"/>
      <c r="C21" s="63"/>
      <c r="D21" s="63"/>
      <c r="E21" s="63"/>
      <c r="F21" s="63"/>
      <c r="G21" s="63"/>
      <c r="H21" s="63"/>
      <c r="I21" s="63"/>
      <c r="J21" s="63"/>
      <c r="K21" s="63"/>
      <c r="L21" s="63"/>
    </row>
    <row r="22" spans="1:12" s="73" customFormat="1" ht="18">
      <c r="A22" s="90" t="s">
        <v>0</v>
      </c>
      <c r="B22" s="70"/>
      <c r="C22" s="71"/>
      <c r="D22" s="71"/>
      <c r="E22" s="71"/>
      <c r="F22" s="71"/>
      <c r="G22" s="71"/>
      <c r="H22" s="71"/>
      <c r="I22" s="71"/>
      <c r="J22" s="71"/>
      <c r="K22" s="71"/>
      <c r="L22" s="72"/>
    </row>
    <row r="23" spans="1:12" ht="18.75" customHeight="1">
      <c r="A23" s="187" t="s">
        <v>1</v>
      </c>
      <c r="B23" s="188"/>
      <c r="C23" s="189" t="s">
        <v>2</v>
      </c>
      <c r="D23" s="190"/>
      <c r="E23" s="74" t="s">
        <v>17</v>
      </c>
      <c r="F23" s="101" t="s">
        <v>3</v>
      </c>
      <c r="G23" s="148" t="s">
        <v>43</v>
      </c>
      <c r="H23" s="149"/>
      <c r="I23" s="149"/>
      <c r="J23" s="149"/>
      <c r="K23" s="150"/>
      <c r="L23" s="91" t="s">
        <v>42</v>
      </c>
    </row>
    <row r="24" spans="1:12">
      <c r="A24" s="245" t="s">
        <v>4</v>
      </c>
      <c r="B24" s="246"/>
      <c r="C24" s="249"/>
      <c r="D24" s="250"/>
      <c r="E24" s="251">
        <f>SUM(L24:L30)</f>
        <v>0</v>
      </c>
      <c r="F24" s="247">
        <f>E24-C24</f>
        <v>0</v>
      </c>
      <c r="G24" s="213" t="s">
        <v>71</v>
      </c>
      <c r="H24" s="214"/>
      <c r="I24" s="214"/>
      <c r="J24" s="214"/>
      <c r="K24" s="215"/>
      <c r="L24" s="16"/>
    </row>
    <row r="25" spans="1:12">
      <c r="A25" s="245"/>
      <c r="B25" s="246"/>
      <c r="C25" s="249"/>
      <c r="D25" s="250"/>
      <c r="E25" s="251"/>
      <c r="F25" s="247"/>
      <c r="G25" s="209"/>
      <c r="H25" s="210"/>
      <c r="I25" s="210"/>
      <c r="J25" s="210"/>
      <c r="K25" s="211"/>
      <c r="L25" s="7"/>
    </row>
    <row r="26" spans="1:12">
      <c r="A26" s="245"/>
      <c r="B26" s="246"/>
      <c r="C26" s="249"/>
      <c r="D26" s="250"/>
      <c r="E26" s="251"/>
      <c r="F26" s="247"/>
      <c r="G26" s="209"/>
      <c r="H26" s="210"/>
      <c r="I26" s="210"/>
      <c r="J26" s="210"/>
      <c r="K26" s="211"/>
      <c r="L26" s="7"/>
    </row>
    <row r="27" spans="1:12">
      <c r="A27" s="245"/>
      <c r="B27" s="246"/>
      <c r="C27" s="249"/>
      <c r="D27" s="250"/>
      <c r="E27" s="251"/>
      <c r="F27" s="247"/>
      <c r="G27" s="209"/>
      <c r="H27" s="210"/>
      <c r="I27" s="210"/>
      <c r="J27" s="210"/>
      <c r="K27" s="211"/>
      <c r="L27" s="8"/>
    </row>
    <row r="28" spans="1:12">
      <c r="A28" s="245"/>
      <c r="B28" s="246"/>
      <c r="C28" s="249"/>
      <c r="D28" s="250"/>
      <c r="E28" s="251"/>
      <c r="F28" s="247"/>
      <c r="G28" s="154" t="s">
        <v>68</v>
      </c>
      <c r="H28" s="155"/>
      <c r="I28" s="155"/>
      <c r="J28" s="155"/>
      <c r="K28" s="155"/>
      <c r="L28" s="156"/>
    </row>
    <row r="29" spans="1:12">
      <c r="A29" s="245"/>
      <c r="B29" s="246"/>
      <c r="C29" s="249"/>
      <c r="D29" s="250"/>
      <c r="E29" s="251"/>
      <c r="F29" s="247"/>
      <c r="G29" s="216"/>
      <c r="H29" s="217"/>
      <c r="I29" s="92"/>
      <c r="J29" s="93" t="s">
        <v>52</v>
      </c>
      <c r="K29" s="94"/>
      <c r="L29" s="9">
        <f>I29*K29</f>
        <v>0</v>
      </c>
    </row>
    <row r="30" spans="1:12">
      <c r="A30" s="245"/>
      <c r="B30" s="246"/>
      <c r="C30" s="249"/>
      <c r="D30" s="250"/>
      <c r="E30" s="251"/>
      <c r="F30" s="247"/>
      <c r="G30" s="159"/>
      <c r="H30" s="160"/>
      <c r="I30" s="95"/>
      <c r="J30" s="96" t="s">
        <v>52</v>
      </c>
      <c r="K30" s="97"/>
      <c r="L30" s="17">
        <f>I30*K30</f>
        <v>0</v>
      </c>
    </row>
    <row r="31" spans="1:12">
      <c r="A31" s="245" t="s">
        <v>5</v>
      </c>
      <c r="B31" s="246"/>
      <c r="C31" s="249"/>
      <c r="D31" s="250"/>
      <c r="E31" s="251">
        <f>SUM(L31:L37)</f>
        <v>0</v>
      </c>
      <c r="F31" s="247">
        <f>E31-C31</f>
        <v>0</v>
      </c>
      <c r="G31" s="209"/>
      <c r="H31" s="210"/>
      <c r="I31" s="210"/>
      <c r="J31" s="210"/>
      <c r="K31" s="211"/>
      <c r="L31" s="15"/>
    </row>
    <row r="32" spans="1:12">
      <c r="A32" s="245"/>
      <c r="B32" s="246"/>
      <c r="C32" s="249"/>
      <c r="D32" s="250"/>
      <c r="E32" s="251"/>
      <c r="F32" s="247"/>
      <c r="G32" s="209"/>
      <c r="H32" s="210"/>
      <c r="I32" s="210"/>
      <c r="J32" s="210"/>
      <c r="K32" s="211"/>
      <c r="L32" s="10"/>
    </row>
    <row r="33" spans="1:12">
      <c r="A33" s="245"/>
      <c r="B33" s="246"/>
      <c r="C33" s="249"/>
      <c r="D33" s="250"/>
      <c r="E33" s="251"/>
      <c r="F33" s="247"/>
      <c r="G33" s="209"/>
      <c r="H33" s="210"/>
      <c r="I33" s="210"/>
      <c r="J33" s="210"/>
      <c r="K33" s="211"/>
      <c r="L33" s="10"/>
    </row>
    <row r="34" spans="1:12">
      <c r="A34" s="245"/>
      <c r="B34" s="246"/>
      <c r="C34" s="249"/>
      <c r="D34" s="250"/>
      <c r="E34" s="251"/>
      <c r="F34" s="247"/>
      <c r="G34" s="209"/>
      <c r="H34" s="210"/>
      <c r="I34" s="210"/>
      <c r="J34" s="210"/>
      <c r="K34" s="211"/>
      <c r="L34" s="10"/>
    </row>
    <row r="35" spans="1:12">
      <c r="A35" s="245"/>
      <c r="B35" s="246"/>
      <c r="C35" s="249"/>
      <c r="D35" s="250"/>
      <c r="E35" s="251"/>
      <c r="F35" s="247"/>
      <c r="G35" s="154" t="s">
        <v>68</v>
      </c>
      <c r="H35" s="155"/>
      <c r="I35" s="155"/>
      <c r="J35" s="155"/>
      <c r="K35" s="155"/>
      <c r="L35" s="156"/>
    </row>
    <row r="36" spans="1:12">
      <c r="A36" s="245"/>
      <c r="B36" s="246"/>
      <c r="C36" s="249"/>
      <c r="D36" s="250"/>
      <c r="E36" s="251"/>
      <c r="F36" s="247"/>
      <c r="G36" s="216"/>
      <c r="H36" s="217"/>
      <c r="I36" s="92"/>
      <c r="J36" s="93" t="s">
        <v>52</v>
      </c>
      <c r="K36" s="94"/>
      <c r="L36" s="9">
        <f>I36*K36</f>
        <v>0</v>
      </c>
    </row>
    <row r="37" spans="1:12">
      <c r="A37" s="245"/>
      <c r="B37" s="246"/>
      <c r="C37" s="249"/>
      <c r="D37" s="250"/>
      <c r="E37" s="251"/>
      <c r="F37" s="247"/>
      <c r="G37" s="157"/>
      <c r="H37" s="158"/>
      <c r="I37" s="92"/>
      <c r="J37" s="93" t="s">
        <v>52</v>
      </c>
      <c r="K37" s="94"/>
      <c r="L37" s="9">
        <f>I37*K37</f>
        <v>0</v>
      </c>
    </row>
    <row r="38" spans="1:12">
      <c r="A38" s="245" t="s">
        <v>6</v>
      </c>
      <c r="B38" s="246"/>
      <c r="C38" s="249"/>
      <c r="D38" s="250"/>
      <c r="E38" s="251">
        <f>SUM(L38:L44)</f>
        <v>0</v>
      </c>
      <c r="F38" s="247">
        <f>E38-C38</f>
        <v>0</v>
      </c>
      <c r="G38" s="218"/>
      <c r="H38" s="219"/>
      <c r="I38" s="219"/>
      <c r="J38" s="219"/>
      <c r="K38" s="220"/>
      <c r="L38" s="18"/>
    </row>
    <row r="39" spans="1:12">
      <c r="A39" s="245"/>
      <c r="B39" s="246"/>
      <c r="C39" s="249"/>
      <c r="D39" s="250"/>
      <c r="E39" s="251"/>
      <c r="F39" s="247"/>
      <c r="G39" s="209"/>
      <c r="H39" s="210"/>
      <c r="I39" s="210"/>
      <c r="J39" s="210"/>
      <c r="K39" s="211"/>
      <c r="L39" s="10"/>
    </row>
    <row r="40" spans="1:12">
      <c r="A40" s="245"/>
      <c r="B40" s="246"/>
      <c r="C40" s="249"/>
      <c r="D40" s="250"/>
      <c r="E40" s="251"/>
      <c r="F40" s="247"/>
      <c r="G40" s="209"/>
      <c r="H40" s="210"/>
      <c r="I40" s="210"/>
      <c r="J40" s="210"/>
      <c r="K40" s="211"/>
      <c r="L40" s="10"/>
    </row>
    <row r="41" spans="1:12">
      <c r="A41" s="245"/>
      <c r="B41" s="246"/>
      <c r="C41" s="249"/>
      <c r="D41" s="250"/>
      <c r="E41" s="251"/>
      <c r="F41" s="247"/>
      <c r="G41" s="209"/>
      <c r="H41" s="210"/>
      <c r="I41" s="210"/>
      <c r="J41" s="210"/>
      <c r="K41" s="211"/>
      <c r="L41" s="10"/>
    </row>
    <row r="42" spans="1:12">
      <c r="A42" s="245"/>
      <c r="B42" s="246"/>
      <c r="C42" s="249"/>
      <c r="D42" s="250"/>
      <c r="E42" s="251"/>
      <c r="F42" s="247"/>
      <c r="G42" s="154" t="s">
        <v>68</v>
      </c>
      <c r="H42" s="155"/>
      <c r="I42" s="155"/>
      <c r="J42" s="155"/>
      <c r="K42" s="155"/>
      <c r="L42" s="156"/>
    </row>
    <row r="43" spans="1:12">
      <c r="A43" s="245"/>
      <c r="B43" s="246"/>
      <c r="C43" s="249"/>
      <c r="D43" s="250"/>
      <c r="E43" s="251"/>
      <c r="F43" s="247"/>
      <c r="G43" s="216"/>
      <c r="H43" s="217"/>
      <c r="I43" s="92"/>
      <c r="J43" s="93" t="s">
        <v>52</v>
      </c>
      <c r="K43" s="94"/>
      <c r="L43" s="9">
        <f>I43*K43</f>
        <v>0</v>
      </c>
    </row>
    <row r="44" spans="1:12">
      <c r="A44" s="245"/>
      <c r="B44" s="246"/>
      <c r="C44" s="249"/>
      <c r="D44" s="250"/>
      <c r="E44" s="251"/>
      <c r="F44" s="247"/>
      <c r="G44" s="159"/>
      <c r="H44" s="160"/>
      <c r="I44" s="95"/>
      <c r="J44" s="96" t="s">
        <v>52</v>
      </c>
      <c r="K44" s="97"/>
      <c r="L44" s="17">
        <f>I44*K44</f>
        <v>0</v>
      </c>
    </row>
    <row r="45" spans="1:12">
      <c r="A45" s="245" t="s">
        <v>53</v>
      </c>
      <c r="B45" s="246"/>
      <c r="C45" s="249"/>
      <c r="D45" s="250"/>
      <c r="E45" s="251">
        <f>SUM(L45:L51)</f>
        <v>0</v>
      </c>
      <c r="F45" s="247">
        <f>E45-C45</f>
        <v>0</v>
      </c>
      <c r="G45" s="209"/>
      <c r="H45" s="210"/>
      <c r="I45" s="210"/>
      <c r="J45" s="210"/>
      <c r="K45" s="211"/>
      <c r="L45" s="10"/>
    </row>
    <row r="46" spans="1:12">
      <c r="A46" s="245"/>
      <c r="B46" s="246"/>
      <c r="C46" s="249"/>
      <c r="D46" s="250"/>
      <c r="E46" s="251"/>
      <c r="F46" s="247"/>
      <c r="G46" s="209"/>
      <c r="H46" s="210"/>
      <c r="I46" s="210"/>
      <c r="J46" s="210"/>
      <c r="K46" s="211"/>
      <c r="L46" s="10"/>
    </row>
    <row r="47" spans="1:12">
      <c r="A47" s="245"/>
      <c r="B47" s="246"/>
      <c r="C47" s="249"/>
      <c r="D47" s="250"/>
      <c r="E47" s="251"/>
      <c r="F47" s="247"/>
      <c r="G47" s="209"/>
      <c r="H47" s="210"/>
      <c r="I47" s="210"/>
      <c r="J47" s="210"/>
      <c r="K47" s="211"/>
      <c r="L47" s="10"/>
    </row>
    <row r="48" spans="1:12">
      <c r="A48" s="245"/>
      <c r="B48" s="246"/>
      <c r="C48" s="249"/>
      <c r="D48" s="250"/>
      <c r="E48" s="251"/>
      <c r="F48" s="247"/>
      <c r="G48" s="209"/>
      <c r="H48" s="210"/>
      <c r="I48" s="210"/>
      <c r="J48" s="210"/>
      <c r="K48" s="211"/>
      <c r="L48" s="10"/>
    </row>
    <row r="49" spans="1:14">
      <c r="A49" s="245"/>
      <c r="B49" s="246"/>
      <c r="C49" s="249"/>
      <c r="D49" s="250"/>
      <c r="E49" s="251"/>
      <c r="F49" s="247"/>
      <c r="G49" s="154" t="s">
        <v>68</v>
      </c>
      <c r="H49" s="155"/>
      <c r="I49" s="155"/>
      <c r="J49" s="155"/>
      <c r="K49" s="155"/>
      <c r="L49" s="156"/>
    </row>
    <row r="50" spans="1:14">
      <c r="A50" s="245"/>
      <c r="B50" s="246"/>
      <c r="C50" s="249"/>
      <c r="D50" s="250"/>
      <c r="E50" s="251"/>
      <c r="F50" s="247"/>
      <c r="G50" s="216"/>
      <c r="H50" s="217"/>
      <c r="I50" s="92"/>
      <c r="J50" s="93" t="s">
        <v>52</v>
      </c>
      <c r="K50" s="94"/>
      <c r="L50" s="9">
        <f>I50*K50</f>
        <v>0</v>
      </c>
    </row>
    <row r="51" spans="1:14" ht="14.25" thickBot="1">
      <c r="A51" s="245"/>
      <c r="B51" s="246"/>
      <c r="C51" s="249"/>
      <c r="D51" s="250"/>
      <c r="E51" s="251"/>
      <c r="F51" s="247"/>
      <c r="G51" s="225"/>
      <c r="H51" s="226"/>
      <c r="I51" s="98"/>
      <c r="J51" s="99" t="s">
        <v>52</v>
      </c>
      <c r="K51" s="100"/>
      <c r="L51" s="11">
        <f>I51*K51</f>
        <v>0</v>
      </c>
    </row>
    <row r="52" spans="1:14" ht="41.25" customHeight="1" thickTop="1">
      <c r="A52" s="245" t="s">
        <v>8</v>
      </c>
      <c r="B52" s="246"/>
      <c r="C52" s="247">
        <f>SUM(C24:D51)</f>
        <v>0</v>
      </c>
      <c r="D52" s="248"/>
      <c r="E52" s="102">
        <f>SUM(E24:E51)</f>
        <v>0</v>
      </c>
      <c r="F52" s="103">
        <f>E52-C52</f>
        <v>0</v>
      </c>
      <c r="G52" s="114"/>
      <c r="H52" s="115"/>
      <c r="I52" s="115"/>
      <c r="J52" s="115"/>
      <c r="K52" s="115"/>
      <c r="L52" s="116"/>
    </row>
    <row r="54" spans="1:14" ht="15">
      <c r="A54" s="69" t="s">
        <v>9</v>
      </c>
      <c r="B54" s="71"/>
      <c r="C54" s="71"/>
      <c r="D54" s="71"/>
      <c r="E54" s="71"/>
      <c r="F54" s="71"/>
      <c r="G54" s="72"/>
      <c r="H54" s="72"/>
      <c r="I54" s="72"/>
      <c r="J54" s="72"/>
    </row>
    <row r="55" spans="1:14" ht="18.75" customHeight="1">
      <c r="A55" s="144" t="s">
        <v>1</v>
      </c>
      <c r="B55" s="145"/>
      <c r="C55" s="146" t="s">
        <v>2</v>
      </c>
      <c r="D55" s="147"/>
      <c r="E55" s="84" t="s">
        <v>17</v>
      </c>
      <c r="F55" s="85" t="s">
        <v>3</v>
      </c>
      <c r="G55" s="148" t="s">
        <v>43</v>
      </c>
      <c r="H55" s="149"/>
      <c r="I55" s="149"/>
      <c r="J55" s="149"/>
      <c r="K55" s="150"/>
      <c r="L55" s="86" t="s">
        <v>42</v>
      </c>
      <c r="N55" s="83"/>
    </row>
    <row r="56" spans="1:14">
      <c r="A56" s="128" t="s">
        <v>10</v>
      </c>
      <c r="B56" s="129"/>
      <c r="C56" s="132"/>
      <c r="D56" s="133"/>
      <c r="E56" s="151">
        <f>SUM(L56:L61)</f>
        <v>0</v>
      </c>
      <c r="F56" s="151">
        <f>E56-C56</f>
        <v>0</v>
      </c>
      <c r="G56" s="230"/>
      <c r="H56" s="231"/>
      <c r="I56" s="231"/>
      <c r="J56" s="231"/>
      <c r="K56" s="232"/>
      <c r="L56" s="19"/>
      <c r="N56" s="83"/>
    </row>
    <row r="57" spans="1:14">
      <c r="A57" s="117"/>
      <c r="B57" s="118"/>
      <c r="C57" s="121"/>
      <c r="D57" s="122"/>
      <c r="E57" s="152"/>
      <c r="F57" s="152"/>
      <c r="G57" s="205"/>
      <c r="H57" s="206"/>
      <c r="I57" s="206"/>
      <c r="J57" s="206"/>
      <c r="K57" s="207"/>
      <c r="L57" s="12"/>
      <c r="N57" s="83"/>
    </row>
    <row r="58" spans="1:14">
      <c r="A58" s="117"/>
      <c r="B58" s="118"/>
      <c r="C58" s="121"/>
      <c r="D58" s="122"/>
      <c r="E58" s="152"/>
      <c r="F58" s="152"/>
      <c r="G58" s="205"/>
      <c r="H58" s="206"/>
      <c r="I58" s="206"/>
      <c r="J58" s="206"/>
      <c r="K58" s="207"/>
      <c r="L58" s="12"/>
      <c r="N58" s="83"/>
    </row>
    <row r="59" spans="1:14">
      <c r="A59" s="117"/>
      <c r="B59" s="118"/>
      <c r="C59" s="121"/>
      <c r="D59" s="122"/>
      <c r="E59" s="152"/>
      <c r="F59" s="152"/>
      <c r="G59" s="205"/>
      <c r="H59" s="206"/>
      <c r="I59" s="206"/>
      <c r="J59" s="206"/>
      <c r="K59" s="207"/>
      <c r="L59" s="12"/>
      <c r="N59" s="83"/>
    </row>
    <row r="60" spans="1:14">
      <c r="A60" s="117"/>
      <c r="B60" s="118"/>
      <c r="C60" s="121"/>
      <c r="D60" s="122"/>
      <c r="E60" s="152"/>
      <c r="F60" s="152"/>
      <c r="G60" s="205"/>
      <c r="H60" s="206"/>
      <c r="I60" s="206"/>
      <c r="J60" s="206"/>
      <c r="K60" s="207"/>
      <c r="L60" s="12"/>
      <c r="N60" s="83"/>
    </row>
    <row r="61" spans="1:14">
      <c r="A61" s="130"/>
      <c r="B61" s="131"/>
      <c r="C61" s="134"/>
      <c r="D61" s="135"/>
      <c r="E61" s="153"/>
      <c r="F61" s="153"/>
      <c r="G61" s="227"/>
      <c r="H61" s="228"/>
      <c r="I61" s="228"/>
      <c r="J61" s="228"/>
      <c r="K61" s="229"/>
      <c r="L61" s="20"/>
      <c r="N61" s="83"/>
    </row>
    <row r="62" spans="1:14">
      <c r="A62" s="117" t="s">
        <v>54</v>
      </c>
      <c r="B62" s="118"/>
      <c r="C62" s="121"/>
      <c r="D62" s="122"/>
      <c r="E62" s="125">
        <f>SUM(L62:L67)</f>
        <v>0</v>
      </c>
      <c r="F62" s="152">
        <f>E62-C62</f>
        <v>0</v>
      </c>
      <c r="G62" s="205"/>
      <c r="H62" s="206"/>
      <c r="I62" s="206"/>
      <c r="J62" s="206"/>
      <c r="K62" s="207"/>
      <c r="L62" s="12"/>
      <c r="N62" s="83"/>
    </row>
    <row r="63" spans="1:14">
      <c r="A63" s="117"/>
      <c r="B63" s="118"/>
      <c r="C63" s="121"/>
      <c r="D63" s="122"/>
      <c r="E63" s="126"/>
      <c r="F63" s="152"/>
      <c r="G63" s="205"/>
      <c r="H63" s="206"/>
      <c r="I63" s="206"/>
      <c r="J63" s="206"/>
      <c r="K63" s="207"/>
      <c r="L63" s="12"/>
      <c r="N63" s="83"/>
    </row>
    <row r="64" spans="1:14">
      <c r="A64" s="117"/>
      <c r="B64" s="118"/>
      <c r="C64" s="121"/>
      <c r="D64" s="122"/>
      <c r="E64" s="126"/>
      <c r="F64" s="152"/>
      <c r="G64" s="205"/>
      <c r="H64" s="206"/>
      <c r="I64" s="206"/>
      <c r="J64" s="206"/>
      <c r="K64" s="207"/>
      <c r="L64" s="12"/>
      <c r="N64" s="83"/>
    </row>
    <row r="65" spans="1:14">
      <c r="A65" s="117"/>
      <c r="B65" s="118"/>
      <c r="C65" s="121"/>
      <c r="D65" s="122"/>
      <c r="E65" s="126"/>
      <c r="F65" s="152"/>
      <c r="G65" s="205"/>
      <c r="H65" s="206"/>
      <c r="I65" s="206"/>
      <c r="J65" s="206"/>
      <c r="K65" s="207"/>
      <c r="L65" s="12"/>
      <c r="N65" s="83"/>
    </row>
    <row r="66" spans="1:14">
      <c r="A66" s="117"/>
      <c r="B66" s="118"/>
      <c r="C66" s="121"/>
      <c r="D66" s="122"/>
      <c r="E66" s="126"/>
      <c r="F66" s="152"/>
      <c r="G66" s="205"/>
      <c r="H66" s="206"/>
      <c r="I66" s="206"/>
      <c r="J66" s="206"/>
      <c r="K66" s="207"/>
      <c r="L66" s="12"/>
      <c r="N66" s="83"/>
    </row>
    <row r="67" spans="1:14">
      <c r="A67" s="117"/>
      <c r="B67" s="118"/>
      <c r="C67" s="121"/>
      <c r="D67" s="122"/>
      <c r="E67" s="143"/>
      <c r="F67" s="152"/>
      <c r="G67" s="205"/>
      <c r="H67" s="206"/>
      <c r="I67" s="206"/>
      <c r="J67" s="206"/>
      <c r="K67" s="207"/>
      <c r="L67" s="12"/>
      <c r="N67" s="83"/>
    </row>
    <row r="68" spans="1:14">
      <c r="A68" s="128" t="s">
        <v>11</v>
      </c>
      <c r="B68" s="129"/>
      <c r="C68" s="132"/>
      <c r="D68" s="133"/>
      <c r="E68" s="136">
        <f>SUM(L68:L73)</f>
        <v>0</v>
      </c>
      <c r="F68" s="136">
        <f>E68-C68</f>
        <v>0</v>
      </c>
      <c r="G68" s="230"/>
      <c r="H68" s="231"/>
      <c r="I68" s="231"/>
      <c r="J68" s="231"/>
      <c r="K68" s="232"/>
      <c r="L68" s="19"/>
      <c r="N68" s="83"/>
    </row>
    <row r="69" spans="1:14">
      <c r="A69" s="117"/>
      <c r="B69" s="118"/>
      <c r="C69" s="121"/>
      <c r="D69" s="122"/>
      <c r="E69" s="125"/>
      <c r="F69" s="125"/>
      <c r="G69" s="205"/>
      <c r="H69" s="206"/>
      <c r="I69" s="206"/>
      <c r="J69" s="206"/>
      <c r="K69" s="207"/>
      <c r="L69" s="12"/>
      <c r="N69" s="83"/>
    </row>
    <row r="70" spans="1:14">
      <c r="A70" s="117"/>
      <c r="B70" s="118"/>
      <c r="C70" s="121"/>
      <c r="D70" s="122"/>
      <c r="E70" s="126"/>
      <c r="F70" s="126"/>
      <c r="G70" s="205"/>
      <c r="H70" s="206"/>
      <c r="I70" s="206"/>
      <c r="J70" s="206"/>
      <c r="K70" s="207"/>
      <c r="L70" s="12"/>
      <c r="N70" s="83"/>
    </row>
    <row r="71" spans="1:14">
      <c r="A71" s="117"/>
      <c r="B71" s="118"/>
      <c r="C71" s="121"/>
      <c r="D71" s="122"/>
      <c r="E71" s="126"/>
      <c r="F71" s="126"/>
      <c r="G71" s="205"/>
      <c r="H71" s="206"/>
      <c r="I71" s="206"/>
      <c r="J71" s="206"/>
      <c r="K71" s="207"/>
      <c r="L71" s="12"/>
      <c r="N71" s="83"/>
    </row>
    <row r="72" spans="1:14">
      <c r="A72" s="117"/>
      <c r="B72" s="118"/>
      <c r="C72" s="121"/>
      <c r="D72" s="122"/>
      <c r="E72" s="126"/>
      <c r="F72" s="126"/>
      <c r="G72" s="205"/>
      <c r="H72" s="206"/>
      <c r="I72" s="206"/>
      <c r="J72" s="206"/>
      <c r="K72" s="207"/>
      <c r="L72" s="12"/>
      <c r="N72" s="83"/>
    </row>
    <row r="73" spans="1:14">
      <c r="A73" s="130"/>
      <c r="B73" s="131"/>
      <c r="C73" s="134"/>
      <c r="D73" s="135"/>
      <c r="E73" s="137"/>
      <c r="F73" s="137"/>
      <c r="G73" s="227"/>
      <c r="H73" s="228"/>
      <c r="I73" s="228"/>
      <c r="J73" s="228"/>
      <c r="K73" s="229"/>
      <c r="L73" s="20"/>
      <c r="N73" s="83"/>
    </row>
    <row r="74" spans="1:14">
      <c r="A74" s="233" t="s">
        <v>55</v>
      </c>
      <c r="B74" s="234"/>
      <c r="C74" s="121"/>
      <c r="D74" s="122"/>
      <c r="E74" s="125">
        <f>SUM(L74:L79)</f>
        <v>0</v>
      </c>
      <c r="F74" s="125">
        <f>E74-C74</f>
        <v>0</v>
      </c>
      <c r="G74" s="205"/>
      <c r="H74" s="206"/>
      <c r="I74" s="206"/>
      <c r="J74" s="206"/>
      <c r="K74" s="207"/>
      <c r="L74" s="12"/>
      <c r="N74" s="83"/>
    </row>
    <row r="75" spans="1:14">
      <c r="A75" s="233"/>
      <c r="B75" s="234"/>
      <c r="C75" s="121"/>
      <c r="D75" s="122"/>
      <c r="E75" s="126"/>
      <c r="F75" s="126"/>
      <c r="G75" s="205"/>
      <c r="H75" s="206"/>
      <c r="I75" s="206"/>
      <c r="J75" s="206"/>
      <c r="K75" s="207"/>
      <c r="L75" s="12"/>
      <c r="N75" s="83"/>
    </row>
    <row r="76" spans="1:14">
      <c r="A76" s="233"/>
      <c r="B76" s="234"/>
      <c r="C76" s="121"/>
      <c r="D76" s="122"/>
      <c r="E76" s="126"/>
      <c r="F76" s="126"/>
      <c r="G76" s="205"/>
      <c r="H76" s="206"/>
      <c r="I76" s="206"/>
      <c r="J76" s="206"/>
      <c r="K76" s="207"/>
      <c r="L76" s="12"/>
      <c r="N76" s="83"/>
    </row>
    <row r="77" spans="1:14">
      <c r="A77" s="233"/>
      <c r="B77" s="234"/>
      <c r="C77" s="121"/>
      <c r="D77" s="122"/>
      <c r="E77" s="126"/>
      <c r="F77" s="126"/>
      <c r="G77" s="205"/>
      <c r="H77" s="206"/>
      <c r="I77" s="206"/>
      <c r="J77" s="206"/>
      <c r="K77" s="207"/>
      <c r="L77" s="12"/>
      <c r="N77" s="83"/>
    </row>
    <row r="78" spans="1:14">
      <c r="A78" s="233"/>
      <c r="B78" s="234"/>
      <c r="C78" s="121"/>
      <c r="D78" s="122"/>
      <c r="E78" s="126"/>
      <c r="F78" s="126"/>
      <c r="G78" s="205"/>
      <c r="H78" s="206"/>
      <c r="I78" s="206"/>
      <c r="J78" s="206"/>
      <c r="K78" s="207"/>
      <c r="L78" s="12"/>
      <c r="N78" s="83"/>
    </row>
    <row r="79" spans="1:14">
      <c r="A79" s="233"/>
      <c r="B79" s="234"/>
      <c r="C79" s="121"/>
      <c r="D79" s="122"/>
      <c r="E79" s="143"/>
      <c r="F79" s="143"/>
      <c r="G79" s="205"/>
      <c r="H79" s="206"/>
      <c r="I79" s="206"/>
      <c r="J79" s="206"/>
      <c r="K79" s="207"/>
      <c r="L79" s="12"/>
      <c r="N79" s="83"/>
    </row>
    <row r="80" spans="1:14">
      <c r="A80" s="128" t="s">
        <v>12</v>
      </c>
      <c r="B80" s="129"/>
      <c r="C80" s="132"/>
      <c r="D80" s="133"/>
      <c r="E80" s="136">
        <f>SUM(L80:L85)</f>
        <v>0</v>
      </c>
      <c r="F80" s="136">
        <f>E80-C80</f>
        <v>0</v>
      </c>
      <c r="G80" s="230"/>
      <c r="H80" s="231"/>
      <c r="I80" s="231"/>
      <c r="J80" s="231"/>
      <c r="K80" s="232"/>
      <c r="L80" s="19"/>
      <c r="N80" s="83"/>
    </row>
    <row r="81" spans="1:14">
      <c r="A81" s="117"/>
      <c r="B81" s="118"/>
      <c r="C81" s="121"/>
      <c r="D81" s="122"/>
      <c r="E81" s="125"/>
      <c r="F81" s="125"/>
      <c r="G81" s="205"/>
      <c r="H81" s="206"/>
      <c r="I81" s="206"/>
      <c r="J81" s="206"/>
      <c r="K81" s="207"/>
      <c r="L81" s="12"/>
      <c r="N81" s="83"/>
    </row>
    <row r="82" spans="1:14">
      <c r="A82" s="117"/>
      <c r="B82" s="118"/>
      <c r="C82" s="121"/>
      <c r="D82" s="122"/>
      <c r="E82" s="126"/>
      <c r="F82" s="126"/>
      <c r="G82" s="205"/>
      <c r="H82" s="206"/>
      <c r="I82" s="206"/>
      <c r="J82" s="206"/>
      <c r="K82" s="207"/>
      <c r="L82" s="12"/>
      <c r="N82" s="83"/>
    </row>
    <row r="83" spans="1:14">
      <c r="A83" s="117"/>
      <c r="B83" s="118"/>
      <c r="C83" s="121"/>
      <c r="D83" s="122"/>
      <c r="E83" s="126"/>
      <c r="F83" s="126"/>
      <c r="G83" s="205"/>
      <c r="H83" s="206"/>
      <c r="I83" s="206"/>
      <c r="J83" s="206"/>
      <c r="K83" s="207"/>
      <c r="L83" s="12"/>
      <c r="N83" s="83"/>
    </row>
    <row r="84" spans="1:14">
      <c r="A84" s="117"/>
      <c r="B84" s="118"/>
      <c r="C84" s="121"/>
      <c r="D84" s="122"/>
      <c r="E84" s="126"/>
      <c r="F84" s="126"/>
      <c r="G84" s="205"/>
      <c r="H84" s="206"/>
      <c r="I84" s="206"/>
      <c r="J84" s="206"/>
      <c r="K84" s="207"/>
      <c r="L84" s="12"/>
      <c r="N84" s="83"/>
    </row>
    <row r="85" spans="1:14">
      <c r="A85" s="130"/>
      <c r="B85" s="131"/>
      <c r="C85" s="134"/>
      <c r="D85" s="135"/>
      <c r="E85" s="137"/>
      <c r="F85" s="137"/>
      <c r="G85" s="227"/>
      <c r="H85" s="228"/>
      <c r="I85" s="228"/>
      <c r="J85" s="228"/>
      <c r="K85" s="229"/>
      <c r="L85" s="20"/>
      <c r="N85" s="83"/>
    </row>
    <row r="86" spans="1:14">
      <c r="A86" s="117" t="s">
        <v>13</v>
      </c>
      <c r="B86" s="118"/>
      <c r="C86" s="121"/>
      <c r="D86" s="122"/>
      <c r="E86" s="125">
        <f>SUM(L86:L91)</f>
        <v>0</v>
      </c>
      <c r="F86" s="125">
        <f>E86-C86</f>
        <v>0</v>
      </c>
      <c r="G86" s="205"/>
      <c r="H86" s="206"/>
      <c r="I86" s="206"/>
      <c r="J86" s="206"/>
      <c r="K86" s="207"/>
      <c r="L86" s="13"/>
      <c r="N86" s="83"/>
    </row>
    <row r="87" spans="1:14">
      <c r="A87" s="117"/>
      <c r="B87" s="118"/>
      <c r="C87" s="121"/>
      <c r="D87" s="122"/>
      <c r="E87" s="125"/>
      <c r="F87" s="125"/>
      <c r="G87" s="205"/>
      <c r="H87" s="206"/>
      <c r="I87" s="206"/>
      <c r="J87" s="206"/>
      <c r="K87" s="207"/>
      <c r="L87" s="13"/>
      <c r="N87" s="83"/>
    </row>
    <row r="88" spans="1:14">
      <c r="A88" s="117"/>
      <c r="B88" s="118"/>
      <c r="C88" s="121"/>
      <c r="D88" s="122"/>
      <c r="E88" s="125"/>
      <c r="F88" s="125"/>
      <c r="G88" s="205"/>
      <c r="H88" s="206"/>
      <c r="I88" s="206"/>
      <c r="J88" s="206"/>
      <c r="K88" s="207"/>
      <c r="L88" s="13"/>
      <c r="N88" s="83"/>
    </row>
    <row r="89" spans="1:14">
      <c r="A89" s="117"/>
      <c r="B89" s="118"/>
      <c r="C89" s="121"/>
      <c r="D89" s="122"/>
      <c r="E89" s="126"/>
      <c r="F89" s="126"/>
      <c r="G89" s="205"/>
      <c r="H89" s="206"/>
      <c r="I89" s="206"/>
      <c r="J89" s="206"/>
      <c r="K89" s="207"/>
      <c r="L89" s="13"/>
      <c r="N89" s="83"/>
    </row>
    <row r="90" spans="1:14">
      <c r="A90" s="117"/>
      <c r="B90" s="118"/>
      <c r="C90" s="121"/>
      <c r="D90" s="122"/>
      <c r="E90" s="126"/>
      <c r="F90" s="126"/>
      <c r="G90" s="205"/>
      <c r="H90" s="206"/>
      <c r="I90" s="206"/>
      <c r="J90" s="206"/>
      <c r="K90" s="207"/>
      <c r="L90" s="13"/>
      <c r="N90" s="83"/>
    </row>
    <row r="91" spans="1:14">
      <c r="A91" s="117"/>
      <c r="B91" s="118"/>
      <c r="C91" s="121"/>
      <c r="D91" s="122"/>
      <c r="E91" s="143"/>
      <c r="F91" s="143"/>
      <c r="G91" s="205"/>
      <c r="H91" s="206"/>
      <c r="I91" s="206"/>
      <c r="J91" s="206"/>
      <c r="K91" s="207"/>
      <c r="L91" s="13"/>
      <c r="N91" s="83"/>
    </row>
    <row r="92" spans="1:14">
      <c r="A92" s="128" t="s">
        <v>14</v>
      </c>
      <c r="B92" s="129"/>
      <c r="C92" s="132"/>
      <c r="D92" s="133"/>
      <c r="E92" s="136">
        <f>SUM(L92:L95)</f>
        <v>0</v>
      </c>
      <c r="F92" s="136">
        <f>E92-C92</f>
        <v>0</v>
      </c>
      <c r="G92" s="230"/>
      <c r="H92" s="231"/>
      <c r="I92" s="231"/>
      <c r="J92" s="231"/>
      <c r="K92" s="232"/>
      <c r="L92" s="21"/>
      <c r="N92" s="83"/>
    </row>
    <row r="93" spans="1:14">
      <c r="A93" s="117"/>
      <c r="B93" s="118"/>
      <c r="C93" s="121"/>
      <c r="D93" s="122"/>
      <c r="E93" s="125"/>
      <c r="F93" s="125"/>
      <c r="G93" s="205"/>
      <c r="H93" s="206"/>
      <c r="I93" s="206"/>
      <c r="J93" s="206"/>
      <c r="K93" s="207"/>
      <c r="L93" s="13"/>
      <c r="N93" s="83"/>
    </row>
    <row r="94" spans="1:14">
      <c r="A94" s="117"/>
      <c r="B94" s="118"/>
      <c r="C94" s="121"/>
      <c r="D94" s="122"/>
      <c r="E94" s="126"/>
      <c r="F94" s="126"/>
      <c r="G94" s="205"/>
      <c r="H94" s="206"/>
      <c r="I94" s="206"/>
      <c r="J94" s="206"/>
      <c r="K94" s="207"/>
      <c r="L94" s="13"/>
      <c r="N94" s="83"/>
    </row>
    <row r="95" spans="1:14">
      <c r="A95" s="130"/>
      <c r="B95" s="131"/>
      <c r="C95" s="134"/>
      <c r="D95" s="135"/>
      <c r="E95" s="137"/>
      <c r="F95" s="137"/>
      <c r="G95" s="227"/>
      <c r="H95" s="228"/>
      <c r="I95" s="228"/>
      <c r="J95" s="228"/>
      <c r="K95" s="229"/>
      <c r="L95" s="22"/>
      <c r="N95" s="83"/>
    </row>
    <row r="96" spans="1:14">
      <c r="A96" s="117" t="s">
        <v>44</v>
      </c>
      <c r="B96" s="118"/>
      <c r="C96" s="121"/>
      <c r="D96" s="122"/>
      <c r="E96" s="125">
        <f>SUM(L96:L101)</f>
        <v>0</v>
      </c>
      <c r="F96" s="125">
        <f>E96-C96</f>
        <v>0</v>
      </c>
      <c r="G96" s="205"/>
      <c r="H96" s="206"/>
      <c r="I96" s="206"/>
      <c r="J96" s="206"/>
      <c r="K96" s="207"/>
      <c r="L96" s="13"/>
      <c r="N96" s="83"/>
    </row>
    <row r="97" spans="1:14">
      <c r="A97" s="117"/>
      <c r="B97" s="118"/>
      <c r="C97" s="121"/>
      <c r="D97" s="122"/>
      <c r="E97" s="125"/>
      <c r="F97" s="125"/>
      <c r="G97" s="205"/>
      <c r="H97" s="206"/>
      <c r="I97" s="206"/>
      <c r="J97" s="206"/>
      <c r="K97" s="207"/>
      <c r="L97" s="13"/>
      <c r="N97" s="83"/>
    </row>
    <row r="98" spans="1:14">
      <c r="A98" s="117"/>
      <c r="B98" s="118"/>
      <c r="C98" s="121"/>
      <c r="D98" s="122"/>
      <c r="E98" s="126"/>
      <c r="F98" s="126"/>
      <c r="G98" s="205"/>
      <c r="H98" s="206"/>
      <c r="I98" s="206"/>
      <c r="J98" s="206"/>
      <c r="K98" s="207"/>
      <c r="L98" s="13"/>
      <c r="N98" s="83"/>
    </row>
    <row r="99" spans="1:14">
      <c r="A99" s="117"/>
      <c r="B99" s="118"/>
      <c r="C99" s="121"/>
      <c r="D99" s="122"/>
      <c r="E99" s="126"/>
      <c r="F99" s="126"/>
      <c r="G99" s="205"/>
      <c r="H99" s="206"/>
      <c r="I99" s="206"/>
      <c r="J99" s="206"/>
      <c r="K99" s="207"/>
      <c r="L99" s="13"/>
      <c r="N99" s="83"/>
    </row>
    <row r="100" spans="1:14">
      <c r="A100" s="117"/>
      <c r="B100" s="118"/>
      <c r="C100" s="121"/>
      <c r="D100" s="122"/>
      <c r="E100" s="126"/>
      <c r="F100" s="126"/>
      <c r="G100" s="205"/>
      <c r="H100" s="206"/>
      <c r="I100" s="206"/>
      <c r="J100" s="206"/>
      <c r="K100" s="207"/>
      <c r="L100" s="13"/>
      <c r="N100" s="83"/>
    </row>
    <row r="101" spans="1:14">
      <c r="A101" s="117"/>
      <c r="B101" s="118"/>
      <c r="C101" s="121"/>
      <c r="D101" s="122"/>
      <c r="E101" s="143"/>
      <c r="F101" s="143"/>
      <c r="G101" s="205"/>
      <c r="H101" s="206"/>
      <c r="I101" s="206"/>
      <c r="J101" s="206"/>
      <c r="K101" s="207"/>
      <c r="L101" s="13"/>
      <c r="N101" s="83"/>
    </row>
    <row r="102" spans="1:14">
      <c r="A102" s="238" t="s">
        <v>15</v>
      </c>
      <c r="B102" s="239"/>
      <c r="C102" s="132"/>
      <c r="D102" s="133"/>
      <c r="E102" s="136">
        <f>SUM(L102:L107)</f>
        <v>0</v>
      </c>
      <c r="F102" s="136">
        <f>E102-C102</f>
        <v>0</v>
      </c>
      <c r="G102" s="230"/>
      <c r="H102" s="231"/>
      <c r="I102" s="231"/>
      <c r="J102" s="231"/>
      <c r="K102" s="232"/>
      <c r="L102" s="21"/>
      <c r="N102" s="83"/>
    </row>
    <row r="103" spans="1:14">
      <c r="A103" s="141"/>
      <c r="B103" s="142"/>
      <c r="C103" s="121"/>
      <c r="D103" s="122"/>
      <c r="E103" s="125"/>
      <c r="F103" s="125"/>
      <c r="G103" s="205"/>
      <c r="H103" s="206"/>
      <c r="I103" s="206"/>
      <c r="J103" s="206"/>
      <c r="K103" s="207"/>
      <c r="L103" s="13"/>
      <c r="N103" s="83"/>
    </row>
    <row r="104" spans="1:14">
      <c r="A104" s="141"/>
      <c r="B104" s="142"/>
      <c r="C104" s="121"/>
      <c r="D104" s="122"/>
      <c r="E104" s="125"/>
      <c r="F104" s="125"/>
      <c r="G104" s="205"/>
      <c r="H104" s="206"/>
      <c r="I104" s="206"/>
      <c r="J104" s="206"/>
      <c r="K104" s="207"/>
      <c r="L104" s="13"/>
      <c r="N104" s="83"/>
    </row>
    <row r="105" spans="1:14">
      <c r="A105" s="141"/>
      <c r="B105" s="142"/>
      <c r="C105" s="121"/>
      <c r="D105" s="122"/>
      <c r="E105" s="126"/>
      <c r="F105" s="126"/>
      <c r="G105" s="205"/>
      <c r="H105" s="206"/>
      <c r="I105" s="206"/>
      <c r="J105" s="206"/>
      <c r="K105" s="207"/>
      <c r="L105" s="13"/>
      <c r="N105" s="83"/>
    </row>
    <row r="106" spans="1:14">
      <c r="A106" s="141"/>
      <c r="B106" s="142"/>
      <c r="C106" s="121"/>
      <c r="D106" s="122"/>
      <c r="E106" s="126"/>
      <c r="F106" s="126"/>
      <c r="G106" s="205"/>
      <c r="H106" s="206"/>
      <c r="I106" s="206"/>
      <c r="J106" s="206"/>
      <c r="K106" s="207"/>
      <c r="L106" s="13"/>
      <c r="N106" s="83"/>
    </row>
    <row r="107" spans="1:14">
      <c r="A107" s="240"/>
      <c r="B107" s="241"/>
      <c r="C107" s="134"/>
      <c r="D107" s="135"/>
      <c r="E107" s="137"/>
      <c r="F107" s="137"/>
      <c r="G107" s="227"/>
      <c r="H107" s="228"/>
      <c r="I107" s="228"/>
      <c r="J107" s="228"/>
      <c r="K107" s="229"/>
      <c r="L107" s="22"/>
      <c r="N107" s="83"/>
    </row>
    <row r="108" spans="1:14">
      <c r="A108" s="117" t="s">
        <v>16</v>
      </c>
      <c r="B108" s="118"/>
      <c r="C108" s="121"/>
      <c r="D108" s="122"/>
      <c r="E108" s="125">
        <f>SUM(L108:L111)</f>
        <v>0</v>
      </c>
      <c r="F108" s="125">
        <f>E108-C108</f>
        <v>0</v>
      </c>
      <c r="G108" s="205"/>
      <c r="H108" s="206"/>
      <c r="I108" s="206"/>
      <c r="J108" s="206"/>
      <c r="K108" s="207"/>
      <c r="L108" s="13"/>
      <c r="N108" s="83"/>
    </row>
    <row r="109" spans="1:14">
      <c r="A109" s="117"/>
      <c r="B109" s="118"/>
      <c r="C109" s="121"/>
      <c r="D109" s="122"/>
      <c r="E109" s="125"/>
      <c r="F109" s="125"/>
      <c r="G109" s="205"/>
      <c r="H109" s="206"/>
      <c r="I109" s="206"/>
      <c r="J109" s="206"/>
      <c r="K109" s="207"/>
      <c r="L109" s="13"/>
      <c r="N109" s="83"/>
    </row>
    <row r="110" spans="1:14">
      <c r="A110" s="117"/>
      <c r="B110" s="118"/>
      <c r="C110" s="121"/>
      <c r="D110" s="122"/>
      <c r="E110" s="126"/>
      <c r="F110" s="126"/>
      <c r="G110" s="205"/>
      <c r="H110" s="206"/>
      <c r="I110" s="206"/>
      <c r="J110" s="206"/>
      <c r="K110" s="207"/>
      <c r="L110" s="13"/>
      <c r="N110" s="83"/>
    </row>
    <row r="111" spans="1:14" ht="14.25" thickBot="1">
      <c r="A111" s="119"/>
      <c r="B111" s="120"/>
      <c r="C111" s="123"/>
      <c r="D111" s="124"/>
      <c r="E111" s="127"/>
      <c r="F111" s="127"/>
      <c r="G111" s="242"/>
      <c r="H111" s="243"/>
      <c r="I111" s="243"/>
      <c r="J111" s="243"/>
      <c r="K111" s="244"/>
      <c r="L111" s="14"/>
      <c r="M111" s="83"/>
    </row>
    <row r="112" spans="1:14" ht="41.25" customHeight="1" thickTop="1">
      <c r="A112" s="110" t="s">
        <v>8</v>
      </c>
      <c r="B112" s="111"/>
      <c r="C112" s="112">
        <f>SUM(C56:D111)</f>
        <v>0</v>
      </c>
      <c r="D112" s="113"/>
      <c r="E112" s="25">
        <f>SUM(E56:E111)</f>
        <v>0</v>
      </c>
      <c r="F112" s="25">
        <f>E112-C112</f>
        <v>0</v>
      </c>
      <c r="G112" s="114"/>
      <c r="H112" s="115"/>
      <c r="I112" s="115"/>
      <c r="J112" s="115"/>
      <c r="K112" s="115"/>
      <c r="L112" s="116"/>
    </row>
  </sheetData>
  <sheetProtection algorithmName="SHA-512" hashValue="d6XxfX1Didxgw5SfZL4oxIc0w8OPo2ovda/b15OnwnMaMG3fie0AgAKWA2UcsvE4qyCDeWBoDyW/SYU3jkljLA==" saltValue="LFFRwjM4C3UxjomSDR3f2w==" spinCount="100000" sheet="1" scenarios="1" selectLockedCells="1"/>
  <mergeCells count="172">
    <mergeCell ref="A1:L1"/>
    <mergeCell ref="I4:J4"/>
    <mergeCell ref="K4:L4"/>
    <mergeCell ref="I6:J6"/>
    <mergeCell ref="K6:L6"/>
    <mergeCell ref="I8:J8"/>
    <mergeCell ref="K8:L8"/>
    <mergeCell ref="G28:L28"/>
    <mergeCell ref="G29:H29"/>
    <mergeCell ref="A2:L2"/>
    <mergeCell ref="A3:L3"/>
    <mergeCell ref="A15:L15"/>
    <mergeCell ref="A17:L17"/>
    <mergeCell ref="A20:L20"/>
    <mergeCell ref="A23:B23"/>
    <mergeCell ref="C23:D23"/>
    <mergeCell ref="G23:K23"/>
    <mergeCell ref="A10:C10"/>
    <mergeCell ref="D10:E10"/>
    <mergeCell ref="A12:C12"/>
    <mergeCell ref="A14:L14"/>
    <mergeCell ref="A16:L16"/>
    <mergeCell ref="A18:L18"/>
    <mergeCell ref="D12:I12"/>
    <mergeCell ref="A24:B30"/>
    <mergeCell ref="C24:D30"/>
    <mergeCell ref="E24:E30"/>
    <mergeCell ref="F24:F30"/>
    <mergeCell ref="G24:K24"/>
    <mergeCell ref="G25:K25"/>
    <mergeCell ref="G26:K26"/>
    <mergeCell ref="G27:K27"/>
    <mergeCell ref="G30:H30"/>
    <mergeCell ref="G44:H44"/>
    <mergeCell ref="A31:B37"/>
    <mergeCell ref="C31:D37"/>
    <mergeCell ref="E31:E37"/>
    <mergeCell ref="F31:F37"/>
    <mergeCell ref="G31:K31"/>
    <mergeCell ref="G32:K32"/>
    <mergeCell ref="G33:K33"/>
    <mergeCell ref="G34:K34"/>
    <mergeCell ref="G35:L35"/>
    <mergeCell ref="G36:H36"/>
    <mergeCell ref="G37:H37"/>
    <mergeCell ref="G48:K48"/>
    <mergeCell ref="A52:B52"/>
    <mergeCell ref="C52:D52"/>
    <mergeCell ref="G52:L52"/>
    <mergeCell ref="G41:K41"/>
    <mergeCell ref="A45:B51"/>
    <mergeCell ref="C45:D51"/>
    <mergeCell ref="E45:E51"/>
    <mergeCell ref="F45:F51"/>
    <mergeCell ref="G45:K45"/>
    <mergeCell ref="G46:K46"/>
    <mergeCell ref="G47:K47"/>
    <mergeCell ref="G49:L49"/>
    <mergeCell ref="G50:H50"/>
    <mergeCell ref="G51:H51"/>
    <mergeCell ref="A38:B44"/>
    <mergeCell ref="C38:D44"/>
    <mergeCell ref="E38:E44"/>
    <mergeCell ref="F38:F44"/>
    <mergeCell ref="G38:K38"/>
    <mergeCell ref="G39:K39"/>
    <mergeCell ref="G40:K40"/>
    <mergeCell ref="G42:L42"/>
    <mergeCell ref="G43:H43"/>
    <mergeCell ref="A55:B55"/>
    <mergeCell ref="C55:D55"/>
    <mergeCell ref="G55:K55"/>
    <mergeCell ref="A56:B61"/>
    <mergeCell ref="C56:D61"/>
    <mergeCell ref="E56:E61"/>
    <mergeCell ref="F56:F61"/>
    <mergeCell ref="G56:K56"/>
    <mergeCell ref="G57:K57"/>
    <mergeCell ref="G58:K58"/>
    <mergeCell ref="G59:K59"/>
    <mergeCell ref="G60:K60"/>
    <mergeCell ref="G61:K61"/>
    <mergeCell ref="A62:B67"/>
    <mergeCell ref="C62:D67"/>
    <mergeCell ref="E62:E67"/>
    <mergeCell ref="F62:F67"/>
    <mergeCell ref="G62:K62"/>
    <mergeCell ref="G63:K63"/>
    <mergeCell ref="G66:K66"/>
    <mergeCell ref="G67:K67"/>
    <mergeCell ref="A68:B73"/>
    <mergeCell ref="C68:D73"/>
    <mergeCell ref="E68:E73"/>
    <mergeCell ref="F68:F73"/>
    <mergeCell ref="G68:K68"/>
    <mergeCell ref="G69:K69"/>
    <mergeCell ref="G70:K70"/>
    <mergeCell ref="G71:K71"/>
    <mergeCell ref="G72:K72"/>
    <mergeCell ref="G73:K73"/>
    <mergeCell ref="A74:B79"/>
    <mergeCell ref="C74:D79"/>
    <mergeCell ref="E74:E79"/>
    <mergeCell ref="F74:F79"/>
    <mergeCell ref="G74:K74"/>
    <mergeCell ref="G75:K75"/>
    <mergeCell ref="G76:K76"/>
    <mergeCell ref="G77:K77"/>
    <mergeCell ref="G78:K78"/>
    <mergeCell ref="G79:K79"/>
    <mergeCell ref="G85:K85"/>
    <mergeCell ref="A86:B91"/>
    <mergeCell ref="C86:D91"/>
    <mergeCell ref="E86:E91"/>
    <mergeCell ref="F86:F91"/>
    <mergeCell ref="G86:K86"/>
    <mergeCell ref="G88:K88"/>
    <mergeCell ref="G89:K89"/>
    <mergeCell ref="G90:K90"/>
    <mergeCell ref="G91:K91"/>
    <mergeCell ref="A80:B85"/>
    <mergeCell ref="C80:D85"/>
    <mergeCell ref="E80:E85"/>
    <mergeCell ref="F80:F85"/>
    <mergeCell ref="G80:K80"/>
    <mergeCell ref="G81:K81"/>
    <mergeCell ref="G82:K82"/>
    <mergeCell ref="G83:K83"/>
    <mergeCell ref="G84:K84"/>
    <mergeCell ref="G100:K100"/>
    <mergeCell ref="G101:K101"/>
    <mergeCell ref="A92:B95"/>
    <mergeCell ref="C92:D95"/>
    <mergeCell ref="E92:E95"/>
    <mergeCell ref="F92:F95"/>
    <mergeCell ref="G92:K92"/>
    <mergeCell ref="G94:K94"/>
    <mergeCell ref="G95:K95"/>
    <mergeCell ref="A112:B112"/>
    <mergeCell ref="C112:D112"/>
    <mergeCell ref="G112:L112"/>
    <mergeCell ref="A108:B111"/>
    <mergeCell ref="C108:D111"/>
    <mergeCell ref="E108:E111"/>
    <mergeCell ref="F108:F111"/>
    <mergeCell ref="G108:K108"/>
    <mergeCell ref="G110:K110"/>
    <mergeCell ref="G111:K111"/>
    <mergeCell ref="A4:H9"/>
    <mergeCell ref="G64:K64"/>
    <mergeCell ref="G65:K65"/>
    <mergeCell ref="G87:K87"/>
    <mergeCell ref="G93:K93"/>
    <mergeCell ref="G97:K97"/>
    <mergeCell ref="G103:K103"/>
    <mergeCell ref="G109:K109"/>
    <mergeCell ref="A102:B107"/>
    <mergeCell ref="C102:D107"/>
    <mergeCell ref="E102:E107"/>
    <mergeCell ref="F102:F107"/>
    <mergeCell ref="G102:K102"/>
    <mergeCell ref="G104:K104"/>
    <mergeCell ref="G105:K105"/>
    <mergeCell ref="G106:K106"/>
    <mergeCell ref="G107:K107"/>
    <mergeCell ref="A96:B101"/>
    <mergeCell ref="C96:D101"/>
    <mergeCell ref="E96:E101"/>
    <mergeCell ref="F96:F101"/>
    <mergeCell ref="G96:K96"/>
    <mergeCell ref="G98:K98"/>
    <mergeCell ref="G99:K99"/>
  </mergeCells>
  <phoneticPr fontId="1"/>
  <dataValidations count="5">
    <dataValidation type="textLength" operator="equal" allowBlank="1" showInputMessage="1" showErrorMessage="1" errorTitle="積算内訳と金額を記載願います。" sqref="E35 E43:E44">
      <formula1>A16</formula1>
    </dataValidation>
    <dataValidation type="textLength" operator="equal" allowBlank="1" showInputMessage="1" showErrorMessage="1" errorTitle="積算内訳と金額を記載願います。" sqref="E42 E50:E51">
      <formula1>A24</formula1>
    </dataValidation>
    <dataValidation type="textLength" operator="equal" allowBlank="1" showInputMessage="1" showErrorMessage="1" errorTitle="積算内訳と金額を記載願います。" sqref="E49">
      <formula1>A32</formula1>
    </dataValidation>
    <dataValidation type="textLength" operator="equal" allowBlank="1" showInputMessage="1" showErrorMessage="1" errorTitle="積算内訳と金額を記載願います。" sqref="E29:E30">
      <formula1>A8</formula1>
    </dataValidation>
    <dataValidation type="textLength" operator="equal" allowBlank="1" showInputMessage="1" showErrorMessage="1" errorTitle="積算内訳と金額を記載願います。" sqref="E28 E36:E37">
      <formula1>A8</formula1>
    </dataValidation>
  </dataValidations>
  <pageMargins left="0.78740157480314965" right="0.78740157480314965" top="0.59055118110236227" bottom="0.39370078740157483" header="0.51181102362204722" footer="0.51181102362204722"/>
  <pageSetup paperSize="9" orientation="portrait" blackAndWhite="1" r:id="rId1"/>
  <headerFooter alignWithMargins="0"/>
  <rowBreaks count="1" manualBreakCount="1">
    <brk id="5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M46"/>
  <sheetViews>
    <sheetView showGridLines="0" topLeftCell="B1" zoomScaleNormal="100" workbookViewId="0">
      <selection activeCell="C113" sqref="C113"/>
    </sheetView>
  </sheetViews>
  <sheetFormatPr defaultRowHeight="12.75"/>
  <cols>
    <col min="1" max="1" width="3.25" style="3" bestFit="1" customWidth="1"/>
    <col min="2" max="2" width="13.75" style="3" customWidth="1"/>
    <col min="3" max="3" width="8.5" style="3" bestFit="1" customWidth="1"/>
    <col min="4" max="4" width="5.875" style="3" bestFit="1" customWidth="1"/>
    <col min="5" max="5" width="6.875" style="3" customWidth="1"/>
    <col min="6" max="6" width="8.75" style="3" customWidth="1"/>
    <col min="7" max="9" width="10" style="3" customWidth="1"/>
    <col min="10" max="10" width="12.5" style="3" customWidth="1"/>
    <col min="11" max="11" width="12.5" style="30" customWidth="1"/>
    <col min="12" max="12" width="11.875" style="30" customWidth="1"/>
    <col min="13" max="13" width="3.75" style="60" customWidth="1"/>
    <col min="14" max="264" width="9" style="30"/>
    <col min="265" max="265" width="13.125" style="30" customWidth="1"/>
    <col min="266" max="268" width="12.625" style="30" customWidth="1"/>
    <col min="269" max="269" width="35.875" style="30" customWidth="1"/>
    <col min="270" max="520" width="9" style="30"/>
    <col min="521" max="521" width="13.125" style="30" customWidth="1"/>
    <col min="522" max="524" width="12.625" style="30" customWidth="1"/>
    <col min="525" max="525" width="35.875" style="30" customWidth="1"/>
    <col min="526" max="776" width="9" style="30"/>
    <col min="777" max="777" width="13.125" style="30" customWidth="1"/>
    <col min="778" max="780" width="12.625" style="30" customWidth="1"/>
    <col min="781" max="781" width="35.875" style="30" customWidth="1"/>
    <col min="782" max="1032" width="9" style="30"/>
    <col min="1033" max="1033" width="13.125" style="30" customWidth="1"/>
    <col min="1034" max="1036" width="12.625" style="30" customWidth="1"/>
    <col min="1037" max="1037" width="35.875" style="30" customWidth="1"/>
    <col min="1038" max="1288" width="9" style="30"/>
    <col min="1289" max="1289" width="13.125" style="30" customWidth="1"/>
    <col min="1290" max="1292" width="12.625" style="30" customWidth="1"/>
    <col min="1293" max="1293" width="35.875" style="30" customWidth="1"/>
    <col min="1294" max="1544" width="9" style="30"/>
    <col min="1545" max="1545" width="13.125" style="30" customWidth="1"/>
    <col min="1546" max="1548" width="12.625" style="30" customWidth="1"/>
    <col min="1549" max="1549" width="35.875" style="30" customWidth="1"/>
    <col min="1550" max="1800" width="9" style="30"/>
    <col min="1801" max="1801" width="13.125" style="30" customWidth="1"/>
    <col min="1802" max="1804" width="12.625" style="30" customWidth="1"/>
    <col min="1805" max="1805" width="35.875" style="30" customWidth="1"/>
    <col min="1806" max="2056" width="9" style="30"/>
    <col min="2057" max="2057" width="13.125" style="30" customWidth="1"/>
    <col min="2058" max="2060" width="12.625" style="30" customWidth="1"/>
    <col min="2061" max="2061" width="35.875" style="30" customWidth="1"/>
    <col min="2062" max="2312" width="9" style="30"/>
    <col min="2313" max="2313" width="13.125" style="30" customWidth="1"/>
    <col min="2314" max="2316" width="12.625" style="30" customWidth="1"/>
    <col min="2317" max="2317" width="35.875" style="30" customWidth="1"/>
    <col min="2318" max="2568" width="9" style="30"/>
    <col min="2569" max="2569" width="13.125" style="30" customWidth="1"/>
    <col min="2570" max="2572" width="12.625" style="30" customWidth="1"/>
    <col min="2573" max="2573" width="35.875" style="30" customWidth="1"/>
    <col min="2574" max="2824" width="9" style="30"/>
    <col min="2825" max="2825" width="13.125" style="30" customWidth="1"/>
    <col min="2826" max="2828" width="12.625" style="30" customWidth="1"/>
    <col min="2829" max="2829" width="35.875" style="30" customWidth="1"/>
    <col min="2830" max="3080" width="9" style="30"/>
    <col min="3081" max="3081" width="13.125" style="30" customWidth="1"/>
    <col min="3082" max="3084" width="12.625" style="30" customWidth="1"/>
    <col min="3085" max="3085" width="35.875" style="30" customWidth="1"/>
    <col min="3086" max="3336" width="9" style="30"/>
    <col min="3337" max="3337" width="13.125" style="30" customWidth="1"/>
    <col min="3338" max="3340" width="12.625" style="30" customWidth="1"/>
    <col min="3341" max="3341" width="35.875" style="30" customWidth="1"/>
    <col min="3342" max="3592" width="9" style="30"/>
    <col min="3593" max="3593" width="13.125" style="30" customWidth="1"/>
    <col min="3594" max="3596" width="12.625" style="30" customWidth="1"/>
    <col min="3597" max="3597" width="35.875" style="30" customWidth="1"/>
    <col min="3598" max="3848" width="9" style="30"/>
    <col min="3849" max="3849" width="13.125" style="30" customWidth="1"/>
    <col min="3850" max="3852" width="12.625" style="30" customWidth="1"/>
    <col min="3853" max="3853" width="35.875" style="30" customWidth="1"/>
    <col min="3854" max="4104" width="9" style="30"/>
    <col min="4105" max="4105" width="13.125" style="30" customWidth="1"/>
    <col min="4106" max="4108" width="12.625" style="30" customWidth="1"/>
    <col min="4109" max="4109" width="35.875" style="30" customWidth="1"/>
    <col min="4110" max="4360" width="9" style="30"/>
    <col min="4361" max="4361" width="13.125" style="30" customWidth="1"/>
    <col min="4362" max="4364" width="12.625" style="30" customWidth="1"/>
    <col min="4365" max="4365" width="35.875" style="30" customWidth="1"/>
    <col min="4366" max="4616" width="9" style="30"/>
    <col min="4617" max="4617" width="13.125" style="30" customWidth="1"/>
    <col min="4618" max="4620" width="12.625" style="30" customWidth="1"/>
    <col min="4621" max="4621" width="35.875" style="30" customWidth="1"/>
    <col min="4622" max="4872" width="9" style="30"/>
    <col min="4873" max="4873" width="13.125" style="30" customWidth="1"/>
    <col min="4874" max="4876" width="12.625" style="30" customWidth="1"/>
    <col min="4877" max="4877" width="35.875" style="30" customWidth="1"/>
    <col min="4878" max="5128" width="9" style="30"/>
    <col min="5129" max="5129" width="13.125" style="30" customWidth="1"/>
    <col min="5130" max="5132" width="12.625" style="30" customWidth="1"/>
    <col min="5133" max="5133" width="35.875" style="30" customWidth="1"/>
    <col min="5134" max="5384" width="9" style="30"/>
    <col min="5385" max="5385" width="13.125" style="30" customWidth="1"/>
    <col min="5386" max="5388" width="12.625" style="30" customWidth="1"/>
    <col min="5389" max="5389" width="35.875" style="30" customWidth="1"/>
    <col min="5390" max="5640" width="9" style="30"/>
    <col min="5641" max="5641" width="13.125" style="30" customWidth="1"/>
    <col min="5642" max="5644" width="12.625" style="30" customWidth="1"/>
    <col min="5645" max="5645" width="35.875" style="30" customWidth="1"/>
    <col min="5646" max="5896" width="9" style="30"/>
    <col min="5897" max="5897" width="13.125" style="30" customWidth="1"/>
    <col min="5898" max="5900" width="12.625" style="30" customWidth="1"/>
    <col min="5901" max="5901" width="35.875" style="30" customWidth="1"/>
    <col min="5902" max="6152" width="9" style="30"/>
    <col min="6153" max="6153" width="13.125" style="30" customWidth="1"/>
    <col min="6154" max="6156" width="12.625" style="30" customWidth="1"/>
    <col min="6157" max="6157" width="35.875" style="30" customWidth="1"/>
    <col min="6158" max="6408" width="9" style="30"/>
    <col min="6409" max="6409" width="13.125" style="30" customWidth="1"/>
    <col min="6410" max="6412" width="12.625" style="30" customWidth="1"/>
    <col min="6413" max="6413" width="35.875" style="30" customWidth="1"/>
    <col min="6414" max="6664" width="9" style="30"/>
    <col min="6665" max="6665" width="13.125" style="30" customWidth="1"/>
    <col min="6666" max="6668" width="12.625" style="30" customWidth="1"/>
    <col min="6669" max="6669" width="35.875" style="30" customWidth="1"/>
    <col min="6670" max="6920" width="9" style="30"/>
    <col min="6921" max="6921" width="13.125" style="30" customWidth="1"/>
    <col min="6922" max="6924" width="12.625" style="30" customWidth="1"/>
    <col min="6925" max="6925" width="35.875" style="30" customWidth="1"/>
    <col min="6926" max="7176" width="9" style="30"/>
    <col min="7177" max="7177" width="13.125" style="30" customWidth="1"/>
    <col min="7178" max="7180" width="12.625" style="30" customWidth="1"/>
    <col min="7181" max="7181" width="35.875" style="30" customWidth="1"/>
    <col min="7182" max="7432" width="9" style="30"/>
    <col min="7433" max="7433" width="13.125" style="30" customWidth="1"/>
    <col min="7434" max="7436" width="12.625" style="30" customWidth="1"/>
    <col min="7437" max="7437" width="35.875" style="30" customWidth="1"/>
    <col min="7438" max="7688" width="9" style="30"/>
    <col min="7689" max="7689" width="13.125" style="30" customWidth="1"/>
    <col min="7690" max="7692" width="12.625" style="30" customWidth="1"/>
    <col min="7693" max="7693" width="35.875" style="30" customWidth="1"/>
    <col min="7694" max="7944" width="9" style="30"/>
    <col min="7945" max="7945" width="13.125" style="30" customWidth="1"/>
    <col min="7946" max="7948" width="12.625" style="30" customWidth="1"/>
    <col min="7949" max="7949" width="35.875" style="30" customWidth="1"/>
    <col min="7950" max="8200" width="9" style="30"/>
    <col min="8201" max="8201" width="13.125" style="30" customWidth="1"/>
    <col min="8202" max="8204" width="12.625" style="30" customWidth="1"/>
    <col min="8205" max="8205" width="35.875" style="30" customWidth="1"/>
    <col min="8206" max="8456" width="9" style="30"/>
    <col min="8457" max="8457" width="13.125" style="30" customWidth="1"/>
    <col min="8458" max="8460" width="12.625" style="30" customWidth="1"/>
    <col min="8461" max="8461" width="35.875" style="30" customWidth="1"/>
    <col min="8462" max="8712" width="9" style="30"/>
    <col min="8713" max="8713" width="13.125" style="30" customWidth="1"/>
    <col min="8714" max="8716" width="12.625" style="30" customWidth="1"/>
    <col min="8717" max="8717" width="35.875" style="30" customWidth="1"/>
    <col min="8718" max="8968" width="9" style="30"/>
    <col min="8969" max="8969" width="13.125" style="30" customWidth="1"/>
    <col min="8970" max="8972" width="12.625" style="30" customWidth="1"/>
    <col min="8973" max="8973" width="35.875" style="30" customWidth="1"/>
    <col min="8974" max="9224" width="9" style="30"/>
    <col min="9225" max="9225" width="13.125" style="30" customWidth="1"/>
    <col min="9226" max="9228" width="12.625" style="30" customWidth="1"/>
    <col min="9229" max="9229" width="35.875" style="30" customWidth="1"/>
    <col min="9230" max="9480" width="9" style="30"/>
    <col min="9481" max="9481" width="13.125" style="30" customWidth="1"/>
    <col min="9482" max="9484" width="12.625" style="30" customWidth="1"/>
    <col min="9485" max="9485" width="35.875" style="30" customWidth="1"/>
    <col min="9486" max="9736" width="9" style="30"/>
    <col min="9737" max="9737" width="13.125" style="30" customWidth="1"/>
    <col min="9738" max="9740" width="12.625" style="30" customWidth="1"/>
    <col min="9741" max="9741" width="35.875" style="30" customWidth="1"/>
    <col min="9742" max="9992" width="9" style="30"/>
    <col min="9993" max="9993" width="13.125" style="30" customWidth="1"/>
    <col min="9994" max="9996" width="12.625" style="30" customWidth="1"/>
    <col min="9997" max="9997" width="35.875" style="30" customWidth="1"/>
    <col min="9998" max="10248" width="9" style="30"/>
    <col min="10249" max="10249" width="13.125" style="30" customWidth="1"/>
    <col min="10250" max="10252" width="12.625" style="30" customWidth="1"/>
    <col min="10253" max="10253" width="35.875" style="30" customWidth="1"/>
    <col min="10254" max="10504" width="9" style="30"/>
    <col min="10505" max="10505" width="13.125" style="30" customWidth="1"/>
    <col min="10506" max="10508" width="12.625" style="30" customWidth="1"/>
    <col min="10509" max="10509" width="35.875" style="30" customWidth="1"/>
    <col min="10510" max="10760" width="9" style="30"/>
    <col min="10761" max="10761" width="13.125" style="30" customWidth="1"/>
    <col min="10762" max="10764" width="12.625" style="30" customWidth="1"/>
    <col min="10765" max="10765" width="35.875" style="30" customWidth="1"/>
    <col min="10766" max="11016" width="9" style="30"/>
    <col min="11017" max="11017" width="13.125" style="30" customWidth="1"/>
    <col min="11018" max="11020" width="12.625" style="30" customWidth="1"/>
    <col min="11021" max="11021" width="35.875" style="30" customWidth="1"/>
    <col min="11022" max="11272" width="9" style="30"/>
    <col min="11273" max="11273" width="13.125" style="30" customWidth="1"/>
    <col min="11274" max="11276" width="12.625" style="30" customWidth="1"/>
    <col min="11277" max="11277" width="35.875" style="30" customWidth="1"/>
    <col min="11278" max="11528" width="9" style="30"/>
    <col min="11529" max="11529" width="13.125" style="30" customWidth="1"/>
    <col min="11530" max="11532" width="12.625" style="30" customWidth="1"/>
    <col min="11533" max="11533" width="35.875" style="30" customWidth="1"/>
    <col min="11534" max="11784" width="9" style="30"/>
    <col min="11785" max="11785" width="13.125" style="30" customWidth="1"/>
    <col min="11786" max="11788" width="12.625" style="30" customWidth="1"/>
    <col min="11789" max="11789" width="35.875" style="30" customWidth="1"/>
    <col min="11790" max="12040" width="9" style="30"/>
    <col min="12041" max="12041" width="13.125" style="30" customWidth="1"/>
    <col min="12042" max="12044" width="12.625" style="30" customWidth="1"/>
    <col min="12045" max="12045" width="35.875" style="30" customWidth="1"/>
    <col min="12046" max="12296" width="9" style="30"/>
    <col min="12297" max="12297" width="13.125" style="30" customWidth="1"/>
    <col min="12298" max="12300" width="12.625" style="30" customWidth="1"/>
    <col min="12301" max="12301" width="35.875" style="30" customWidth="1"/>
    <col min="12302" max="12552" width="9" style="30"/>
    <col min="12553" max="12553" width="13.125" style="30" customWidth="1"/>
    <col min="12554" max="12556" width="12.625" style="30" customWidth="1"/>
    <col min="12557" max="12557" width="35.875" style="30" customWidth="1"/>
    <col min="12558" max="12808" width="9" style="30"/>
    <col min="12809" max="12809" width="13.125" style="30" customWidth="1"/>
    <col min="12810" max="12812" width="12.625" style="30" customWidth="1"/>
    <col min="12813" max="12813" width="35.875" style="30" customWidth="1"/>
    <col min="12814" max="13064" width="9" style="30"/>
    <col min="13065" max="13065" width="13.125" style="30" customWidth="1"/>
    <col min="13066" max="13068" width="12.625" style="30" customWidth="1"/>
    <col min="13069" max="13069" width="35.875" style="30" customWidth="1"/>
    <col min="13070" max="13320" width="9" style="30"/>
    <col min="13321" max="13321" width="13.125" style="30" customWidth="1"/>
    <col min="13322" max="13324" width="12.625" style="30" customWidth="1"/>
    <col min="13325" max="13325" width="35.875" style="30" customWidth="1"/>
    <col min="13326" max="13576" width="9" style="30"/>
    <col min="13577" max="13577" width="13.125" style="30" customWidth="1"/>
    <col min="13578" max="13580" width="12.625" style="30" customWidth="1"/>
    <col min="13581" max="13581" width="35.875" style="30" customWidth="1"/>
    <col min="13582" max="13832" width="9" style="30"/>
    <col min="13833" max="13833" width="13.125" style="30" customWidth="1"/>
    <col min="13834" max="13836" width="12.625" style="30" customWidth="1"/>
    <col min="13837" max="13837" width="35.875" style="30" customWidth="1"/>
    <col min="13838" max="14088" width="9" style="30"/>
    <col min="14089" max="14089" width="13.125" style="30" customWidth="1"/>
    <col min="14090" max="14092" width="12.625" style="30" customWidth="1"/>
    <col min="14093" max="14093" width="35.875" style="30" customWidth="1"/>
    <col min="14094" max="14344" width="9" style="30"/>
    <col min="14345" max="14345" width="13.125" style="30" customWidth="1"/>
    <col min="14346" max="14348" width="12.625" style="30" customWidth="1"/>
    <col min="14349" max="14349" width="35.875" style="30" customWidth="1"/>
    <col min="14350" max="14600" width="9" style="30"/>
    <col min="14601" max="14601" width="13.125" style="30" customWidth="1"/>
    <col min="14602" max="14604" width="12.625" style="30" customWidth="1"/>
    <col min="14605" max="14605" width="35.875" style="30" customWidth="1"/>
    <col min="14606" max="14856" width="9" style="30"/>
    <col min="14857" max="14857" width="13.125" style="30" customWidth="1"/>
    <col min="14858" max="14860" width="12.625" style="30" customWidth="1"/>
    <col min="14861" max="14861" width="35.875" style="30" customWidth="1"/>
    <col min="14862" max="15112" width="9" style="30"/>
    <col min="15113" max="15113" width="13.125" style="30" customWidth="1"/>
    <col min="15114" max="15116" width="12.625" style="30" customWidth="1"/>
    <col min="15117" max="15117" width="35.875" style="30" customWidth="1"/>
    <col min="15118" max="15368" width="9" style="30"/>
    <col min="15369" max="15369" width="13.125" style="30" customWidth="1"/>
    <col min="15370" max="15372" width="12.625" style="30" customWidth="1"/>
    <col min="15373" max="15373" width="35.875" style="30" customWidth="1"/>
    <col min="15374" max="15624" width="9" style="30"/>
    <col min="15625" max="15625" width="13.125" style="30" customWidth="1"/>
    <col min="15626" max="15628" width="12.625" style="30" customWidth="1"/>
    <col min="15629" max="15629" width="35.875" style="30" customWidth="1"/>
    <col min="15630" max="15880" width="9" style="30"/>
    <col min="15881" max="15881" width="13.125" style="30" customWidth="1"/>
    <col min="15882" max="15884" width="12.625" style="30" customWidth="1"/>
    <col min="15885" max="15885" width="35.875" style="30" customWidth="1"/>
    <col min="15886" max="16136" width="9" style="30"/>
    <col min="16137" max="16137" width="13.125" style="30" customWidth="1"/>
    <col min="16138" max="16140" width="12.625" style="30" customWidth="1"/>
    <col min="16141" max="16141" width="35.875" style="30" customWidth="1"/>
    <col min="16142" max="16384" width="9" style="30"/>
  </cols>
  <sheetData>
    <row r="1" spans="1:13" ht="55.5" customHeight="1">
      <c r="A1" s="279" t="s">
        <v>73</v>
      </c>
      <c r="B1" s="279"/>
      <c r="C1" s="279"/>
      <c r="D1" s="279"/>
      <c r="E1" s="279"/>
      <c r="F1" s="279"/>
      <c r="G1" s="279"/>
      <c r="H1" s="279"/>
      <c r="I1" s="279"/>
      <c r="J1" s="279"/>
      <c r="K1" s="28"/>
      <c r="L1" s="29"/>
      <c r="M1" s="29"/>
    </row>
    <row r="2" spans="1:13" ht="22.5" customHeight="1">
      <c r="A2" s="280" t="s">
        <v>72</v>
      </c>
      <c r="B2" s="280"/>
      <c r="C2" s="280"/>
      <c r="D2" s="280"/>
      <c r="E2" s="280"/>
      <c r="F2" s="280"/>
      <c r="G2" s="280"/>
      <c r="H2" s="280"/>
      <c r="I2" s="280"/>
      <c r="J2" s="280"/>
      <c r="K2" s="31"/>
      <c r="L2" s="29"/>
      <c r="M2" s="29"/>
    </row>
    <row r="3" spans="1:13" ht="22.5" customHeight="1">
      <c r="A3" s="280"/>
      <c r="B3" s="280"/>
      <c r="C3" s="280"/>
      <c r="D3" s="280"/>
      <c r="E3" s="280"/>
      <c r="F3" s="280"/>
      <c r="G3" s="280"/>
      <c r="H3" s="280"/>
      <c r="I3" s="280"/>
      <c r="J3" s="280"/>
      <c r="K3" s="31"/>
      <c r="L3" s="29"/>
      <c r="M3" s="29"/>
    </row>
    <row r="4" spans="1:13" ht="18.75" customHeight="1">
      <c r="A4" s="281" t="s">
        <v>40</v>
      </c>
      <c r="B4" s="281"/>
      <c r="C4" s="281"/>
      <c r="D4" s="281"/>
      <c r="E4" s="281"/>
      <c r="F4" s="281"/>
      <c r="G4" s="281"/>
      <c r="H4" s="281"/>
      <c r="I4" s="281"/>
      <c r="J4" s="281"/>
      <c r="K4" s="32"/>
      <c r="L4" s="29"/>
      <c r="M4" s="29"/>
    </row>
    <row r="5" spans="1:13" ht="18.75" customHeight="1">
      <c r="A5" s="281" t="s">
        <v>69</v>
      </c>
      <c r="B5" s="281"/>
      <c r="C5" s="281"/>
      <c r="D5" s="281"/>
      <c r="E5" s="281"/>
      <c r="F5" s="281"/>
      <c r="G5" s="281"/>
      <c r="H5" s="281"/>
      <c r="I5" s="281"/>
      <c r="J5" s="281"/>
      <c r="K5" s="32"/>
      <c r="L5" s="29"/>
      <c r="M5" s="29"/>
    </row>
    <row r="6" spans="1:13" ht="18.75" customHeight="1">
      <c r="A6" s="282" t="s">
        <v>77</v>
      </c>
      <c r="B6" s="282"/>
      <c r="C6" s="282"/>
      <c r="D6" s="282"/>
      <c r="E6" s="282"/>
      <c r="F6" s="282"/>
      <c r="G6" s="282"/>
      <c r="H6" s="282"/>
      <c r="I6" s="282"/>
      <c r="J6" s="282"/>
      <c r="K6" s="33"/>
      <c r="L6" s="29"/>
      <c r="M6" s="29"/>
    </row>
    <row r="7" spans="1:13" s="34" customFormat="1" ht="18.75" customHeight="1">
      <c r="A7" s="33"/>
      <c r="B7" s="33"/>
      <c r="C7" s="33"/>
      <c r="D7" s="33"/>
      <c r="E7" s="33"/>
      <c r="F7" s="33"/>
      <c r="G7" s="33"/>
      <c r="H7" s="26" t="s">
        <v>88</v>
      </c>
      <c r="I7" s="204"/>
      <c r="J7" s="204"/>
      <c r="K7" s="33"/>
    </row>
    <row r="8" spans="1:13" s="34" customFormat="1" ht="9.75" customHeight="1">
      <c r="A8" s="33"/>
      <c r="B8" s="33"/>
      <c r="C8" s="33"/>
      <c r="D8" s="33"/>
      <c r="E8" s="33"/>
      <c r="F8" s="33"/>
      <c r="G8" s="33"/>
      <c r="H8" s="27"/>
      <c r="I8" s="35"/>
      <c r="J8" s="35"/>
      <c r="K8" s="33"/>
    </row>
    <row r="9" spans="1:13" s="34" customFormat="1" ht="18.75" customHeight="1">
      <c r="A9" s="33"/>
      <c r="B9" s="33"/>
      <c r="C9" s="33"/>
      <c r="D9" s="33"/>
      <c r="E9" s="33"/>
      <c r="F9" s="33"/>
      <c r="G9" s="33"/>
      <c r="H9" s="26" t="s">
        <v>48</v>
      </c>
      <c r="I9" s="204"/>
      <c r="J9" s="204"/>
      <c r="K9" s="33"/>
    </row>
    <row r="10" spans="1:13" s="34" customFormat="1" ht="9.75" customHeight="1">
      <c r="A10" s="33"/>
      <c r="B10" s="33"/>
      <c r="C10" s="33"/>
      <c r="D10" s="33"/>
      <c r="E10" s="33"/>
      <c r="F10" s="33"/>
      <c r="G10" s="33"/>
      <c r="H10" s="27"/>
      <c r="I10" s="35"/>
      <c r="J10" s="35"/>
      <c r="K10" s="33"/>
    </row>
    <row r="11" spans="1:13" s="34" customFormat="1" ht="18.75" customHeight="1">
      <c r="A11" s="33"/>
      <c r="B11" s="33"/>
      <c r="C11" s="33"/>
      <c r="D11" s="33"/>
      <c r="E11" s="33"/>
      <c r="F11" s="33"/>
      <c r="G11" s="33"/>
      <c r="H11" s="26" t="s">
        <v>51</v>
      </c>
      <c r="I11" s="204" t="s">
        <v>56</v>
      </c>
      <c r="J11" s="204"/>
      <c r="K11" s="33"/>
    </row>
    <row r="12" spans="1:13" ht="15" customHeight="1">
      <c r="A12" s="277"/>
      <c r="B12" s="277"/>
      <c r="C12" s="277"/>
      <c r="D12" s="277"/>
      <c r="E12" s="277"/>
      <c r="F12" s="277"/>
      <c r="G12" s="277"/>
      <c r="H12" s="277"/>
      <c r="I12" s="277"/>
      <c r="J12" s="277"/>
      <c r="K12" s="36"/>
      <c r="L12" s="29"/>
      <c r="M12" s="29"/>
    </row>
    <row r="13" spans="1:13" ht="18.75" customHeight="1">
      <c r="A13" s="278" t="s">
        <v>25</v>
      </c>
      <c r="B13" s="278"/>
      <c r="C13" s="278"/>
      <c r="D13" s="278"/>
      <c r="E13" s="278"/>
      <c r="F13" s="278"/>
      <c r="G13" s="278"/>
      <c r="H13" s="37"/>
      <c r="I13" s="37"/>
      <c r="J13" s="38"/>
      <c r="K13" s="38"/>
      <c r="L13" s="38"/>
      <c r="M13" s="38"/>
    </row>
    <row r="14" spans="1:13" ht="18.75" customHeight="1">
      <c r="A14" s="256"/>
      <c r="B14" s="258" t="s">
        <v>38</v>
      </c>
      <c r="C14" s="260" t="s">
        <v>62</v>
      </c>
      <c r="D14" s="261"/>
      <c r="E14" s="261"/>
      <c r="F14" s="262"/>
      <c r="G14" s="263" t="s">
        <v>41</v>
      </c>
      <c r="H14" s="264"/>
      <c r="I14" s="265"/>
      <c r="J14" s="269" t="s">
        <v>39</v>
      </c>
      <c r="K14" s="39"/>
      <c r="L14" s="38"/>
      <c r="M14" s="38"/>
    </row>
    <row r="15" spans="1:13" ht="18.75" customHeight="1">
      <c r="A15" s="257"/>
      <c r="B15" s="259"/>
      <c r="C15" s="40" t="s">
        <v>28</v>
      </c>
      <c r="D15" s="40" t="s">
        <v>27</v>
      </c>
      <c r="E15" s="41" t="s">
        <v>61</v>
      </c>
      <c r="F15" s="40" t="s">
        <v>63</v>
      </c>
      <c r="G15" s="266"/>
      <c r="H15" s="267"/>
      <c r="I15" s="268"/>
      <c r="J15" s="270"/>
      <c r="K15" s="39"/>
      <c r="L15" s="38"/>
      <c r="M15" s="38"/>
    </row>
    <row r="16" spans="1:13" ht="18.75" customHeight="1">
      <c r="A16" s="42" t="s">
        <v>29</v>
      </c>
      <c r="B16" s="43" t="s">
        <v>33</v>
      </c>
      <c r="C16" s="43" t="s">
        <v>59</v>
      </c>
      <c r="D16" s="44">
        <v>3000</v>
      </c>
      <c r="E16" s="44">
        <v>300</v>
      </c>
      <c r="F16" s="45">
        <f>SUM(D16*E16)</f>
        <v>900000</v>
      </c>
      <c r="G16" s="271" t="s">
        <v>64</v>
      </c>
      <c r="H16" s="272"/>
      <c r="I16" s="273"/>
      <c r="J16" s="46" t="s">
        <v>35</v>
      </c>
      <c r="K16" s="39"/>
      <c r="L16" s="38"/>
      <c r="M16" s="38"/>
    </row>
    <row r="17" spans="1:13" ht="18.75" customHeight="1">
      <c r="A17" s="47" t="s">
        <v>78</v>
      </c>
      <c r="B17" s="48"/>
      <c r="C17" s="48"/>
      <c r="D17" s="49"/>
      <c r="E17" s="49"/>
      <c r="F17" s="50">
        <f t="shared" ref="F17:F21" si="0">SUM(D17*E17)</f>
        <v>0</v>
      </c>
      <c r="G17" s="274"/>
      <c r="H17" s="275"/>
      <c r="I17" s="276"/>
      <c r="J17" s="51"/>
      <c r="K17" s="39"/>
      <c r="L17" s="38"/>
      <c r="M17" s="38"/>
    </row>
    <row r="18" spans="1:13" ht="18.75" customHeight="1">
      <c r="A18" s="47" t="s">
        <v>79</v>
      </c>
      <c r="B18" s="48"/>
      <c r="C18" s="48"/>
      <c r="D18" s="49"/>
      <c r="E18" s="49"/>
      <c r="F18" s="50">
        <f t="shared" si="0"/>
        <v>0</v>
      </c>
      <c r="G18" s="274"/>
      <c r="H18" s="275"/>
      <c r="I18" s="276"/>
      <c r="J18" s="51"/>
      <c r="K18" s="39"/>
      <c r="L18" s="38"/>
      <c r="M18" s="38"/>
    </row>
    <row r="19" spans="1:13" ht="18.75" customHeight="1">
      <c r="A19" s="47" t="s">
        <v>31</v>
      </c>
      <c r="B19" s="48"/>
      <c r="C19" s="48"/>
      <c r="D19" s="49"/>
      <c r="E19" s="49"/>
      <c r="F19" s="50">
        <f t="shared" si="0"/>
        <v>0</v>
      </c>
      <c r="G19" s="274"/>
      <c r="H19" s="275"/>
      <c r="I19" s="276"/>
      <c r="J19" s="51"/>
      <c r="K19" s="39"/>
      <c r="L19" s="38"/>
      <c r="M19" s="38"/>
    </row>
    <row r="20" spans="1:13" ht="18.75" customHeight="1">
      <c r="A20" s="47" t="s">
        <v>80</v>
      </c>
      <c r="B20" s="48"/>
      <c r="C20" s="48"/>
      <c r="D20" s="49"/>
      <c r="E20" s="49"/>
      <c r="F20" s="50">
        <f t="shared" si="0"/>
        <v>0</v>
      </c>
      <c r="G20" s="274"/>
      <c r="H20" s="275"/>
      <c r="I20" s="276"/>
      <c r="J20" s="51"/>
      <c r="K20" s="39"/>
      <c r="L20" s="38"/>
      <c r="M20" s="38"/>
    </row>
    <row r="21" spans="1:13" ht="18.75" customHeight="1">
      <c r="A21" s="52" t="s">
        <v>37</v>
      </c>
      <c r="B21" s="53"/>
      <c r="C21" s="53"/>
      <c r="D21" s="54"/>
      <c r="E21" s="54"/>
      <c r="F21" s="55">
        <f t="shared" si="0"/>
        <v>0</v>
      </c>
      <c r="G21" s="252"/>
      <c r="H21" s="253"/>
      <c r="I21" s="254"/>
      <c r="J21" s="56"/>
      <c r="K21" s="39"/>
      <c r="L21" s="38"/>
      <c r="M21" s="38"/>
    </row>
    <row r="22" spans="1:13" ht="15" customHeight="1">
      <c r="A22" s="57"/>
      <c r="B22" s="39"/>
      <c r="C22" s="39"/>
      <c r="D22" s="39"/>
      <c r="E22" s="39"/>
      <c r="F22" s="39"/>
      <c r="G22" s="39"/>
      <c r="H22" s="39"/>
      <c r="I22" s="39"/>
      <c r="J22" s="39"/>
      <c r="K22" s="39"/>
      <c r="L22" s="38"/>
      <c r="M22" s="38"/>
    </row>
    <row r="23" spans="1:13" ht="15" customHeight="1">
      <c r="A23" s="57"/>
      <c r="B23" s="39"/>
      <c r="C23" s="39"/>
      <c r="D23" s="39"/>
      <c r="E23" s="39"/>
      <c r="F23" s="39"/>
      <c r="G23" s="39"/>
      <c r="H23" s="39"/>
      <c r="I23" s="39"/>
      <c r="J23" s="38"/>
      <c r="K23" s="38"/>
      <c r="L23" s="38"/>
      <c r="M23" s="38"/>
    </row>
    <row r="24" spans="1:13" ht="18.75" customHeight="1">
      <c r="A24" s="255" t="s">
        <v>32</v>
      </c>
      <c r="B24" s="255"/>
      <c r="C24" s="255"/>
      <c r="D24" s="255"/>
      <c r="E24" s="255"/>
      <c r="F24" s="255"/>
      <c r="G24" s="255"/>
      <c r="H24" s="255"/>
      <c r="I24" s="255"/>
      <c r="J24" s="255"/>
      <c r="K24" s="37"/>
      <c r="L24" s="38"/>
      <c r="M24" s="38"/>
    </row>
    <row r="25" spans="1:13" ht="18.75" customHeight="1">
      <c r="A25" s="256"/>
      <c r="B25" s="258" t="s">
        <v>38</v>
      </c>
      <c r="C25" s="260" t="s">
        <v>62</v>
      </c>
      <c r="D25" s="261"/>
      <c r="E25" s="261"/>
      <c r="F25" s="262"/>
      <c r="G25" s="263" t="s">
        <v>41</v>
      </c>
      <c r="H25" s="264"/>
      <c r="I25" s="265"/>
      <c r="J25" s="269" t="s">
        <v>39</v>
      </c>
      <c r="K25" s="39"/>
      <c r="L25" s="38"/>
      <c r="M25" s="38"/>
    </row>
    <row r="26" spans="1:13" ht="18.75" customHeight="1">
      <c r="A26" s="257"/>
      <c r="B26" s="259"/>
      <c r="C26" s="40" t="s">
        <v>28</v>
      </c>
      <c r="D26" s="40" t="s">
        <v>27</v>
      </c>
      <c r="E26" s="41" t="s">
        <v>61</v>
      </c>
      <c r="F26" s="40" t="s">
        <v>63</v>
      </c>
      <c r="G26" s="266"/>
      <c r="H26" s="267"/>
      <c r="I26" s="268"/>
      <c r="J26" s="270"/>
      <c r="K26" s="39"/>
      <c r="L26" s="38"/>
      <c r="M26" s="38"/>
    </row>
    <row r="27" spans="1:13" ht="18.75" customHeight="1">
      <c r="A27" s="42" t="s">
        <v>29</v>
      </c>
      <c r="B27" s="43" t="s">
        <v>57</v>
      </c>
      <c r="C27" s="43" t="s">
        <v>60</v>
      </c>
      <c r="D27" s="45">
        <v>50</v>
      </c>
      <c r="E27" s="45">
        <v>30</v>
      </c>
      <c r="F27" s="45">
        <f>SUM(D27*E27)</f>
        <v>1500</v>
      </c>
      <c r="G27" s="271" t="s">
        <v>65</v>
      </c>
      <c r="H27" s="272"/>
      <c r="I27" s="273"/>
      <c r="J27" s="46" t="s">
        <v>58</v>
      </c>
      <c r="K27" s="39"/>
      <c r="L27" s="38"/>
      <c r="M27" s="38"/>
    </row>
    <row r="28" spans="1:13" ht="18.75" customHeight="1">
      <c r="A28" s="47" t="s">
        <v>81</v>
      </c>
      <c r="B28" s="48"/>
      <c r="C28" s="48"/>
      <c r="D28" s="49"/>
      <c r="E28" s="49"/>
      <c r="F28" s="50">
        <f t="shared" ref="F28:F32" si="1">SUM(D28*E28)</f>
        <v>0</v>
      </c>
      <c r="G28" s="274"/>
      <c r="H28" s="275"/>
      <c r="I28" s="276"/>
      <c r="J28" s="51"/>
      <c r="K28" s="39"/>
      <c r="L28" s="38"/>
      <c r="M28" s="38"/>
    </row>
    <row r="29" spans="1:13" ht="18.75" customHeight="1">
      <c r="A29" s="47" t="s">
        <v>30</v>
      </c>
      <c r="B29" s="48"/>
      <c r="C29" s="48"/>
      <c r="D29" s="49"/>
      <c r="E29" s="49"/>
      <c r="F29" s="50">
        <f t="shared" si="1"/>
        <v>0</v>
      </c>
      <c r="G29" s="274"/>
      <c r="H29" s="275"/>
      <c r="I29" s="276"/>
      <c r="J29" s="51"/>
      <c r="K29" s="39"/>
      <c r="L29" s="38"/>
      <c r="M29" s="38"/>
    </row>
    <row r="30" spans="1:13" ht="18.75" customHeight="1">
      <c r="A30" s="47" t="s">
        <v>31</v>
      </c>
      <c r="B30" s="48"/>
      <c r="C30" s="48"/>
      <c r="D30" s="49"/>
      <c r="E30" s="49"/>
      <c r="F30" s="50">
        <f t="shared" si="1"/>
        <v>0</v>
      </c>
      <c r="G30" s="274"/>
      <c r="H30" s="275"/>
      <c r="I30" s="276"/>
      <c r="J30" s="51"/>
      <c r="K30" s="39"/>
      <c r="L30" s="38"/>
      <c r="M30" s="38"/>
    </row>
    <row r="31" spans="1:13" ht="18.75" customHeight="1">
      <c r="A31" s="47" t="s">
        <v>82</v>
      </c>
      <c r="B31" s="48"/>
      <c r="C31" s="48"/>
      <c r="D31" s="49"/>
      <c r="E31" s="49"/>
      <c r="F31" s="50">
        <f t="shared" si="1"/>
        <v>0</v>
      </c>
      <c r="G31" s="274"/>
      <c r="H31" s="275"/>
      <c r="I31" s="276"/>
      <c r="J31" s="51"/>
      <c r="K31" s="39"/>
      <c r="L31" s="38"/>
      <c r="M31" s="38"/>
    </row>
    <row r="32" spans="1:13" ht="18.75" customHeight="1">
      <c r="A32" s="52" t="s">
        <v>83</v>
      </c>
      <c r="B32" s="53"/>
      <c r="C32" s="53"/>
      <c r="D32" s="54"/>
      <c r="E32" s="54"/>
      <c r="F32" s="55">
        <f t="shared" si="1"/>
        <v>0</v>
      </c>
      <c r="G32" s="252"/>
      <c r="H32" s="253"/>
      <c r="I32" s="254"/>
      <c r="J32" s="56"/>
      <c r="K32" s="39"/>
      <c r="L32" s="38"/>
      <c r="M32" s="38"/>
    </row>
    <row r="33" spans="1:13" ht="15" customHeight="1">
      <c r="A33" s="57"/>
      <c r="B33" s="39"/>
      <c r="C33" s="39"/>
      <c r="D33" s="39"/>
      <c r="E33" s="39"/>
      <c r="F33" s="39"/>
      <c r="G33" s="39"/>
      <c r="H33" s="39"/>
      <c r="I33" s="39"/>
      <c r="J33" s="39"/>
      <c r="K33" s="39"/>
      <c r="L33" s="38"/>
      <c r="M33" s="38"/>
    </row>
    <row r="34" spans="1:13" ht="15" customHeight="1">
      <c r="A34" s="30"/>
      <c r="B34" s="38"/>
      <c r="C34" s="38"/>
      <c r="D34" s="38"/>
      <c r="E34" s="38"/>
      <c r="F34" s="38"/>
      <c r="G34" s="38"/>
      <c r="H34" s="38"/>
      <c r="I34" s="38"/>
      <c r="J34" s="38"/>
      <c r="K34" s="38"/>
      <c r="L34" s="38"/>
      <c r="M34" s="38"/>
    </row>
    <row r="35" spans="1:13" ht="18.75" customHeight="1">
      <c r="A35" s="255" t="s">
        <v>26</v>
      </c>
      <c r="B35" s="255"/>
      <c r="C35" s="255"/>
      <c r="D35" s="255"/>
      <c r="E35" s="255"/>
      <c r="F35" s="255"/>
      <c r="G35" s="255"/>
      <c r="H35" s="255"/>
      <c r="I35" s="255"/>
      <c r="J35" s="255"/>
      <c r="K35" s="37"/>
      <c r="L35" s="38"/>
      <c r="M35" s="38"/>
    </row>
    <row r="36" spans="1:13" ht="18.75" customHeight="1">
      <c r="A36" s="256"/>
      <c r="B36" s="258" t="s">
        <v>38</v>
      </c>
      <c r="C36" s="260" t="s">
        <v>62</v>
      </c>
      <c r="D36" s="261"/>
      <c r="E36" s="261"/>
      <c r="F36" s="262"/>
      <c r="G36" s="263" t="s">
        <v>41</v>
      </c>
      <c r="H36" s="264"/>
      <c r="I36" s="265"/>
      <c r="J36" s="269" t="s">
        <v>39</v>
      </c>
      <c r="K36" s="39"/>
      <c r="L36" s="38"/>
      <c r="M36" s="38"/>
    </row>
    <row r="37" spans="1:13" ht="18.75" customHeight="1">
      <c r="A37" s="257"/>
      <c r="B37" s="259"/>
      <c r="C37" s="40" t="s">
        <v>28</v>
      </c>
      <c r="D37" s="40" t="s">
        <v>27</v>
      </c>
      <c r="E37" s="41" t="s">
        <v>61</v>
      </c>
      <c r="F37" s="40" t="s">
        <v>63</v>
      </c>
      <c r="G37" s="266"/>
      <c r="H37" s="267"/>
      <c r="I37" s="268"/>
      <c r="J37" s="270"/>
      <c r="K37" s="39"/>
      <c r="L37" s="38"/>
      <c r="M37" s="38"/>
    </row>
    <row r="38" spans="1:13" ht="18.75" customHeight="1">
      <c r="A38" s="42" t="s">
        <v>29</v>
      </c>
      <c r="B38" s="43" t="s">
        <v>34</v>
      </c>
      <c r="C38" s="43" t="s">
        <v>60</v>
      </c>
      <c r="D38" s="45">
        <v>50</v>
      </c>
      <c r="E38" s="45">
        <v>100</v>
      </c>
      <c r="F38" s="45">
        <f>SUM(D38*E38)</f>
        <v>5000</v>
      </c>
      <c r="G38" s="271" t="s">
        <v>66</v>
      </c>
      <c r="H38" s="272"/>
      <c r="I38" s="273"/>
      <c r="J38" s="46" t="s">
        <v>36</v>
      </c>
      <c r="K38" s="39"/>
      <c r="L38" s="38"/>
      <c r="M38" s="38"/>
    </row>
    <row r="39" spans="1:13" ht="18.75" customHeight="1">
      <c r="A39" s="47" t="s">
        <v>84</v>
      </c>
      <c r="B39" s="48"/>
      <c r="C39" s="48"/>
      <c r="D39" s="49"/>
      <c r="E39" s="49"/>
      <c r="F39" s="50">
        <f t="shared" ref="F39:F43" si="2">SUM(D39*E39)</f>
        <v>0</v>
      </c>
      <c r="G39" s="274"/>
      <c r="H39" s="275"/>
      <c r="I39" s="276"/>
      <c r="J39" s="51"/>
      <c r="K39" s="39"/>
      <c r="L39" s="38"/>
      <c r="M39" s="38"/>
    </row>
    <row r="40" spans="1:13" ht="18.75" customHeight="1">
      <c r="A40" s="47" t="s">
        <v>85</v>
      </c>
      <c r="B40" s="48"/>
      <c r="C40" s="48"/>
      <c r="D40" s="49"/>
      <c r="E40" s="49"/>
      <c r="F40" s="50">
        <f t="shared" si="2"/>
        <v>0</v>
      </c>
      <c r="G40" s="274"/>
      <c r="H40" s="275"/>
      <c r="I40" s="276"/>
      <c r="J40" s="51"/>
      <c r="K40" s="39"/>
      <c r="L40" s="38"/>
      <c r="M40" s="38"/>
    </row>
    <row r="41" spans="1:13" ht="18.75" customHeight="1">
      <c r="A41" s="47" t="s">
        <v>31</v>
      </c>
      <c r="B41" s="48"/>
      <c r="C41" s="48"/>
      <c r="D41" s="49"/>
      <c r="E41" s="49"/>
      <c r="F41" s="50">
        <f t="shared" si="2"/>
        <v>0</v>
      </c>
      <c r="G41" s="274"/>
      <c r="H41" s="275"/>
      <c r="I41" s="276"/>
      <c r="J41" s="51"/>
      <c r="K41" s="39"/>
      <c r="L41" s="38"/>
      <c r="M41" s="38"/>
    </row>
    <row r="42" spans="1:13" ht="18.75" customHeight="1">
      <c r="A42" s="47" t="s">
        <v>86</v>
      </c>
      <c r="B42" s="48"/>
      <c r="C42" s="48"/>
      <c r="D42" s="49"/>
      <c r="E42" s="49"/>
      <c r="F42" s="50">
        <f t="shared" si="2"/>
        <v>0</v>
      </c>
      <c r="G42" s="274"/>
      <c r="H42" s="275"/>
      <c r="I42" s="276"/>
      <c r="J42" s="51"/>
      <c r="K42" s="39"/>
      <c r="L42" s="38"/>
      <c r="M42" s="38"/>
    </row>
    <row r="43" spans="1:13" ht="18.75" customHeight="1">
      <c r="A43" s="52" t="s">
        <v>87</v>
      </c>
      <c r="B43" s="53"/>
      <c r="C43" s="53"/>
      <c r="D43" s="54"/>
      <c r="E43" s="54"/>
      <c r="F43" s="55">
        <f t="shared" si="2"/>
        <v>0</v>
      </c>
      <c r="G43" s="252"/>
      <c r="H43" s="253"/>
      <c r="I43" s="254"/>
      <c r="J43" s="56"/>
      <c r="K43" s="39"/>
      <c r="L43" s="38"/>
      <c r="M43" s="38"/>
    </row>
    <row r="44" spans="1:13" ht="15" customHeight="1">
      <c r="A44" s="4"/>
      <c r="C44" s="4"/>
      <c r="D44" s="4"/>
      <c r="E44" s="4"/>
      <c r="F44" s="4"/>
      <c r="G44" s="4"/>
      <c r="H44" s="4"/>
      <c r="I44" s="4"/>
      <c r="J44" s="4"/>
      <c r="K44" s="38"/>
      <c r="L44" s="38"/>
      <c r="M44" s="38"/>
    </row>
    <row r="45" spans="1:13" ht="15" customHeight="1">
      <c r="B45" s="5"/>
      <c r="C45" s="6"/>
      <c r="D45" s="6"/>
      <c r="E45" s="6"/>
      <c r="F45" s="6"/>
      <c r="G45" s="6"/>
      <c r="H45" s="6"/>
      <c r="I45" s="6"/>
      <c r="J45" s="6"/>
      <c r="K45" s="58"/>
      <c r="L45" s="58"/>
      <c r="M45" s="59"/>
    </row>
    <row r="46" spans="1:13" ht="15" customHeight="1"/>
  </sheetData>
  <sheetProtection algorithmName="SHA-512" hashValue="3YHp6lcqQf38fs2O1vVjrUlXwY5KNjabiI4cThxxbqDsLLURmcPwhKzentdkRUM4xxOV8cae3s52wU3lmyRmGQ==" saltValue="RnMIeZlQMBzrt9U5kekFag==" spinCount="100000" sheet="1" scenarios="1" selectLockedCells="1"/>
  <mergeCells count="45">
    <mergeCell ref="I7:J7"/>
    <mergeCell ref="A1:J1"/>
    <mergeCell ref="A2:J3"/>
    <mergeCell ref="A4:J4"/>
    <mergeCell ref="A5:J5"/>
    <mergeCell ref="A6:J6"/>
    <mergeCell ref="G21:I21"/>
    <mergeCell ref="I9:J9"/>
    <mergeCell ref="I11:J11"/>
    <mergeCell ref="A12:J12"/>
    <mergeCell ref="A13:G13"/>
    <mergeCell ref="A14:A15"/>
    <mergeCell ref="B14:B15"/>
    <mergeCell ref="C14:F14"/>
    <mergeCell ref="G14:I15"/>
    <mergeCell ref="J14:J15"/>
    <mergeCell ref="G16:I16"/>
    <mergeCell ref="G17:I17"/>
    <mergeCell ref="G18:I18"/>
    <mergeCell ref="G19:I19"/>
    <mergeCell ref="G20:I20"/>
    <mergeCell ref="G32:I32"/>
    <mergeCell ref="A24:J24"/>
    <mergeCell ref="A25:A26"/>
    <mergeCell ref="B25:B26"/>
    <mergeCell ref="C25:F25"/>
    <mergeCell ref="G25:I26"/>
    <mergeCell ref="J25:J26"/>
    <mergeCell ref="G27:I27"/>
    <mergeCell ref="G28:I28"/>
    <mergeCell ref="G29:I29"/>
    <mergeCell ref="G30:I30"/>
    <mergeCell ref="G31:I31"/>
    <mergeCell ref="G43:I43"/>
    <mergeCell ref="A35:J35"/>
    <mergeCell ref="A36:A37"/>
    <mergeCell ref="B36:B37"/>
    <mergeCell ref="C36:F36"/>
    <mergeCell ref="G36:I37"/>
    <mergeCell ref="J36:J37"/>
    <mergeCell ref="G38:I38"/>
    <mergeCell ref="G39:I39"/>
    <mergeCell ref="G40:I40"/>
    <mergeCell ref="G41:I41"/>
    <mergeCell ref="G42:I42"/>
  </mergeCells>
  <phoneticPr fontId="1"/>
  <pageMargins left="0.6692913385826772" right="0.6692913385826772" top="0.6692913385826772" bottom="0.59055118110236227"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運営費</vt:lpstr>
      <vt:lpstr>総体開催費</vt:lpstr>
      <vt:lpstr>新人大会</vt:lpstr>
      <vt:lpstr>徴収金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宮城高体連</dc:creator>
  <cp:lastModifiedBy>宮城高体連</cp:lastModifiedBy>
  <cp:lastPrinted>2016-10-18T06:07:05Z</cp:lastPrinted>
  <dcterms:created xsi:type="dcterms:W3CDTF">2016-09-26T05:15:18Z</dcterms:created>
  <dcterms:modified xsi:type="dcterms:W3CDTF">2016-11-07T03:19:08Z</dcterms:modified>
</cp:coreProperties>
</file>