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令和６年度　山形県中体連\R6 会計\大会会計R6\"/>
    </mc:Choice>
  </mc:AlternateContent>
  <xr:revisionPtr revIDLastSave="0" documentId="8_{6DF46111-A9A5-40CB-ABAE-59F4CF822538}" xr6:coauthVersionLast="47" xr6:coauthVersionMax="47" xr10:uidLastSave="{00000000-0000-0000-0000-000000000000}"/>
  <bookViews>
    <workbookView xWindow="28680" yWindow="-120" windowWidth="29040" windowHeight="15720" xr2:uid="{E221EB6E-5D03-4905-8E1E-8D392E75561A}"/>
  </bookViews>
  <sheets>
    <sheet name="南" sheetId="2" r:id="rId1"/>
    <sheet name="北" sheetId="3" r:id="rId2"/>
    <sheet name="決勝" sheetId="4" r:id="rId3"/>
    <sheet name="決算書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/>
  <c r="C9" i="1"/>
  <c r="C19" i="1"/>
  <c r="C20" i="1"/>
  <c r="C21" i="1"/>
  <c r="C22" i="1"/>
  <c r="C23" i="1"/>
  <c r="C24" i="1"/>
  <c r="C25" i="1"/>
  <c r="C26" i="1"/>
  <c r="C27" i="1"/>
  <c r="C28" i="1"/>
  <c r="C29" i="1"/>
  <c r="C18" i="1"/>
  <c r="C12" i="1"/>
  <c r="C13" i="1"/>
  <c r="C11" i="1"/>
  <c r="C31" i="4"/>
  <c r="C6" i="4"/>
  <c r="C30" i="3"/>
  <c r="C30" i="2"/>
  <c r="C10" i="3"/>
  <c r="C6" i="3"/>
  <c r="C10" i="2"/>
  <c r="C6" i="2"/>
  <c r="C30" i="1" l="1"/>
  <c r="C10" i="1"/>
  <c r="C14" i="3"/>
  <c r="B33" i="3" s="1"/>
  <c r="C14" i="2"/>
  <c r="B33" i="2" s="1"/>
  <c r="C6" i="1"/>
  <c r="D34" i="4"/>
  <c r="D33" i="3"/>
  <c r="D33" i="2"/>
  <c r="C14" i="1" l="1"/>
  <c r="F33" i="2"/>
  <c r="F33" i="3"/>
  <c r="D33" i="1" l="1"/>
  <c r="C10" i="4" l="1"/>
  <c r="C15" i="4" s="1"/>
  <c r="B34" i="4" s="1"/>
  <c r="F34" i="4" s="1"/>
  <c r="B33" i="1"/>
  <c r="F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7" authorId="0" shapeId="0" xr:uid="{FEFCC0AC-CD8D-470C-A9E3-B250F4CB625C}">
      <text>
        <r>
          <rPr>
            <sz val="10"/>
            <color indexed="81"/>
            <rFont val="MS P ゴシック"/>
            <family val="3"/>
            <charset val="128"/>
          </rPr>
          <t>県新人運営費配分表の提示額をそのまま記載</t>
        </r>
      </text>
    </comment>
    <comment ref="D8" authorId="0" shapeId="0" xr:uid="{5EB2A25C-4241-412B-BC55-8C9B340AB982}">
      <text>
        <r>
          <rPr>
            <sz val="10"/>
            <color indexed="81"/>
            <rFont val="MS P ゴシック"/>
            <family val="3"/>
            <charset val="128"/>
          </rPr>
          <t>いただいた分を記載</t>
        </r>
      </text>
    </comment>
    <comment ref="D11" authorId="0" shapeId="0" xr:uid="{69EDA428-911F-4774-AD59-B2714A93FF77}">
      <text>
        <r>
          <rPr>
            <sz val="10"/>
            <color indexed="81"/>
            <rFont val="MS P ゴシック"/>
            <family val="3"/>
            <charset val="128"/>
          </rPr>
          <t>県新人運営費配分表の提示額をそのまま記載</t>
        </r>
      </text>
    </comment>
    <comment ref="D12" authorId="0" shapeId="0" xr:uid="{E72396C3-E386-414C-BB18-8CD8C4838DC8}">
      <text>
        <r>
          <rPr>
            <sz val="10"/>
            <color indexed="81"/>
            <rFont val="MS P ゴシック"/>
            <family val="3"/>
            <charset val="128"/>
          </rPr>
          <t>プログラム販売売上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7" authorId="0" shapeId="0" xr:uid="{0034CCA4-2F14-4BD4-A7A5-9485FE5A1375}">
      <text>
        <r>
          <rPr>
            <sz val="10"/>
            <color indexed="81"/>
            <rFont val="MS P ゴシック"/>
            <family val="3"/>
            <charset val="128"/>
          </rPr>
          <t>県新人運営費配分表の提示額をそのまま記載</t>
        </r>
      </text>
    </comment>
    <comment ref="D8" authorId="0" shapeId="0" xr:uid="{50DB7056-6337-4BAE-9641-48CA50014FC6}">
      <text>
        <r>
          <rPr>
            <sz val="10"/>
            <color indexed="81"/>
            <rFont val="MS P ゴシック"/>
            <family val="3"/>
            <charset val="128"/>
          </rPr>
          <t>いただいた分を記載</t>
        </r>
      </text>
    </comment>
    <comment ref="D11" authorId="0" shapeId="0" xr:uid="{DABF7424-8A4A-4004-8190-5128C77B5057}">
      <text>
        <r>
          <rPr>
            <sz val="10"/>
            <color indexed="81"/>
            <rFont val="MS P ゴシック"/>
            <family val="3"/>
            <charset val="128"/>
          </rPr>
          <t>県新人運営費配分表の提示額をそのまま記載</t>
        </r>
      </text>
    </comment>
    <comment ref="D12" authorId="0" shapeId="0" xr:uid="{5AE188C7-AD1C-486A-ABE3-6012F15A5440}">
      <text>
        <r>
          <rPr>
            <sz val="10"/>
            <color indexed="81"/>
            <rFont val="MS P ゴシック"/>
            <family val="3"/>
            <charset val="128"/>
          </rPr>
          <t>プログラム販売売上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7" authorId="0" shapeId="0" xr:uid="{AFB6FA9A-04BE-49DE-B5F0-EAB79A06403A}">
      <text>
        <r>
          <rPr>
            <sz val="10"/>
            <color indexed="81"/>
            <rFont val="MS P ゴシック"/>
            <family val="3"/>
            <charset val="128"/>
          </rPr>
          <t>県新人運営費配分表の提示額をそのまま記載</t>
        </r>
      </text>
    </comment>
    <comment ref="D8" authorId="0" shapeId="0" xr:uid="{8EA49B68-F14F-4E3C-A5C3-756BF8F1C9BA}">
      <text>
        <r>
          <rPr>
            <sz val="10"/>
            <color indexed="81"/>
            <rFont val="MS P ゴシック"/>
            <family val="3"/>
            <charset val="128"/>
          </rPr>
          <t>いただいた分を記載</t>
        </r>
      </text>
    </comment>
    <comment ref="D11" authorId="0" shapeId="0" xr:uid="{ADD0DBB0-8F74-497D-A51A-22E83E64449B}">
      <text>
        <r>
          <rPr>
            <sz val="10"/>
            <color indexed="81"/>
            <rFont val="MS P ゴシック"/>
            <family val="3"/>
            <charset val="128"/>
          </rPr>
          <t>県新人運営費配分表の提示額をそのまま記載</t>
        </r>
      </text>
    </comment>
    <comment ref="D12" authorId="0" shapeId="0" xr:uid="{AF021567-DC1F-4D3E-84EA-B5B2B7D6AC0C}">
      <text>
        <r>
          <rPr>
            <sz val="10"/>
            <color indexed="81"/>
            <rFont val="MS P ゴシック"/>
            <family val="3"/>
            <charset val="128"/>
          </rPr>
          <t>プログラム販売売上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7" authorId="0" shapeId="0" xr:uid="{7694AB9E-76F9-4C8B-AD3D-1B2E7937D2F2}">
      <text>
        <r>
          <rPr>
            <sz val="10"/>
            <color indexed="81"/>
            <rFont val="MS P ゴシック"/>
            <family val="3"/>
            <charset val="128"/>
          </rPr>
          <t>県新人運営費配分表の提示額をそのまま記載</t>
        </r>
      </text>
    </comment>
    <comment ref="D8" authorId="0" shapeId="0" xr:uid="{A9891B14-FFE4-4D62-A47B-1F8AD20E8442}">
      <text>
        <r>
          <rPr>
            <sz val="10"/>
            <color indexed="81"/>
            <rFont val="MS P ゴシック"/>
            <family val="3"/>
            <charset val="128"/>
          </rPr>
          <t>いただいた分を記載</t>
        </r>
      </text>
    </comment>
    <comment ref="D11" authorId="0" shapeId="0" xr:uid="{20C682FE-7847-4AE5-B7EC-C92A6DCDCD6F}">
      <text>
        <r>
          <rPr>
            <sz val="10"/>
            <color indexed="81"/>
            <rFont val="MS P ゴシック"/>
            <family val="3"/>
            <charset val="128"/>
          </rPr>
          <t>県新人運営費配分表の提示額をそのまま記載</t>
        </r>
      </text>
    </comment>
    <comment ref="D12" authorId="0" shapeId="0" xr:uid="{68FF7685-7ED2-47DD-9192-BB64F477F772}">
      <text>
        <r>
          <rPr>
            <sz val="10"/>
            <color indexed="81"/>
            <rFont val="MS P ゴシック"/>
            <family val="3"/>
            <charset val="128"/>
          </rPr>
          <t>プログラム販売売上</t>
        </r>
      </text>
    </comment>
  </commentList>
</comments>
</file>

<file path=xl/sharedStrings.xml><?xml version="1.0" encoding="utf-8"?>
<sst xmlns="http://schemas.openxmlformats.org/spreadsheetml/2006/main" count="253" uniqueCount="66">
  <si>
    <t>１．収入の部</t>
    <rPh sb="2" eb="4">
      <t>シュウニュウ</t>
    </rPh>
    <rPh sb="5" eb="6">
      <t>ブ</t>
    </rPh>
    <phoneticPr fontId="2"/>
  </si>
  <si>
    <t>２．支出の部</t>
    <rPh sb="2" eb="4">
      <t>シシュツ</t>
    </rPh>
    <rPh sb="5" eb="6">
      <t>ブ</t>
    </rPh>
    <phoneticPr fontId="2"/>
  </si>
  <si>
    <t>合　　計</t>
    <rPh sb="0" eb="1">
      <t>ゴウ</t>
    </rPh>
    <rPh sb="3" eb="4">
      <t>ケイ</t>
    </rPh>
    <phoneticPr fontId="2"/>
  </si>
  <si>
    <t>諸謝金</t>
  </si>
  <si>
    <t>褒章費</t>
    <rPh sb="0" eb="2">
      <t>ホウショウ</t>
    </rPh>
    <phoneticPr fontId="3"/>
  </si>
  <si>
    <t>旅費</t>
  </si>
  <si>
    <t>消耗品費</t>
  </si>
  <si>
    <t>賃金</t>
  </si>
  <si>
    <t>印刷製本費</t>
  </si>
  <si>
    <t>通信・運搬費</t>
  </si>
  <si>
    <t>借料損料費</t>
  </si>
  <si>
    <t>会議費</t>
  </si>
  <si>
    <t>食糧費</t>
  </si>
  <si>
    <t>委託料</t>
  </si>
  <si>
    <t>雑費</t>
  </si>
  <si>
    <t>１　負担金</t>
    <rPh sb="2" eb="5">
      <t>フタンキン</t>
    </rPh>
    <phoneticPr fontId="5"/>
  </si>
  <si>
    <t>補助金及び負担金</t>
    <rPh sb="5" eb="8">
      <t>フタンキン</t>
    </rPh>
    <phoneticPr fontId="2"/>
  </si>
  <si>
    <t>県中体連</t>
    <rPh sb="1" eb="4">
      <t>チュウタイレン</t>
    </rPh>
    <phoneticPr fontId="5"/>
  </si>
  <si>
    <t>競技団体</t>
    <rPh sb="0" eb="2">
      <t>キョウギ</t>
    </rPh>
    <rPh sb="2" eb="4">
      <t>ダンタイ</t>
    </rPh>
    <phoneticPr fontId="5"/>
  </si>
  <si>
    <t>２　大会協力金</t>
    <rPh sb="2" eb="4">
      <t>タイカイ</t>
    </rPh>
    <rPh sb="4" eb="7">
      <t>キョウリョクキン</t>
    </rPh>
    <phoneticPr fontId="7"/>
  </si>
  <si>
    <t>参加料</t>
    <rPh sb="0" eb="3">
      <t>サンカリョウ</t>
    </rPh>
    <phoneticPr fontId="2"/>
  </si>
  <si>
    <t>３　雑収入</t>
    <rPh sb="2" eb="5">
      <t>ザツシュウニュウ</t>
    </rPh>
    <phoneticPr fontId="7"/>
  </si>
  <si>
    <t>広告協賛</t>
    <rPh sb="0" eb="4">
      <t>コウコクキョウサン</t>
    </rPh>
    <phoneticPr fontId="7"/>
  </si>
  <si>
    <t>プログラム売上</t>
    <rPh sb="5" eb="7">
      <t>ウリアゲ</t>
    </rPh>
    <phoneticPr fontId="5"/>
  </si>
  <si>
    <t>その他</t>
    <rPh sb="2" eb="3">
      <t>タ</t>
    </rPh>
    <phoneticPr fontId="7"/>
  </si>
  <si>
    <t>合計</t>
    <rPh sb="0" eb="2">
      <t>ゴウケイ</t>
    </rPh>
    <phoneticPr fontId="5"/>
  </si>
  <si>
    <t>年度</t>
  </si>
  <si>
    <t>令和</t>
    <rPh sb="0" eb="2">
      <t>レイワ</t>
    </rPh>
    <phoneticPr fontId="2"/>
  </si>
  <si>
    <t>収入合計</t>
  </si>
  <si>
    <t>支出合計</t>
  </si>
  <si>
    <t>差引合計</t>
  </si>
  <si>
    <t>－</t>
    <phoneticPr fontId="5"/>
  </si>
  <si>
    <t>＝</t>
    <phoneticPr fontId="5"/>
  </si>
  <si>
    <t>上記のとおり報告します。</t>
  </si>
  <si>
    <t>令和</t>
    <rPh sb="0" eb="2">
      <t>レイワ</t>
    </rPh>
    <phoneticPr fontId="5"/>
  </si>
  <si>
    <t>年</t>
    <rPh sb="0" eb="1">
      <t>ネン</t>
    </rPh>
    <phoneticPr fontId="5"/>
  </si>
  <si>
    <t>日</t>
    <rPh sb="0" eb="1">
      <t>ニチ</t>
    </rPh>
    <phoneticPr fontId="5"/>
  </si>
  <si>
    <t>山形県中学校体育連盟</t>
    <rPh sb="0" eb="2">
      <t>ヤマガタ</t>
    </rPh>
    <rPh sb="3" eb="10">
      <t>チュウガッコウタイイクレンメイ</t>
    </rPh>
    <phoneticPr fontId="5"/>
  </si>
  <si>
    <t>専門部長</t>
  </si>
  <si>
    <t>印</t>
    <rPh sb="0" eb="1">
      <t>イン</t>
    </rPh>
    <phoneticPr fontId="5"/>
  </si>
  <si>
    <t>項目</t>
  </si>
  <si>
    <t>金額</t>
    <rPh sb="0" eb="1">
      <t>キン</t>
    </rPh>
    <rPh sb="1" eb="2">
      <t>ガク</t>
    </rPh>
    <phoneticPr fontId="2"/>
  </si>
  <si>
    <t>備考</t>
    <rPh sb="0" eb="1">
      <t>ビ</t>
    </rPh>
    <rPh sb="1" eb="2">
      <t>コウ</t>
    </rPh>
    <phoneticPr fontId="2"/>
  </si>
  <si>
    <t>項目</t>
    <phoneticPr fontId="2"/>
  </si>
  <si>
    <t>賞状筆耕、諸掲示謝礼、審判謝礼等</t>
    <rPh sb="0" eb="4">
      <t>ショウジョウヒッコウ</t>
    </rPh>
    <rPh sb="5" eb="6">
      <t>ショ</t>
    </rPh>
    <rPh sb="6" eb="8">
      <t>ケイジ</t>
    </rPh>
    <rPh sb="8" eb="10">
      <t>シャレイ</t>
    </rPh>
    <rPh sb="11" eb="15">
      <t>シンパンシャレイ</t>
    </rPh>
    <rPh sb="15" eb="16">
      <t>トウ</t>
    </rPh>
    <phoneticPr fontId="3"/>
  </si>
  <si>
    <t>賞状印刷等</t>
    <rPh sb="0" eb="4">
      <t>ショウジョウインサツ</t>
    </rPh>
    <rPh sb="4" eb="5">
      <t>トウ</t>
    </rPh>
    <phoneticPr fontId="3"/>
  </si>
  <si>
    <t>審判交通費、宿泊費、役員派遣費等</t>
    <rPh sb="0" eb="5">
      <t>シンパンコウツウヒ</t>
    </rPh>
    <rPh sb="6" eb="9">
      <t>シュクハクヒ</t>
    </rPh>
    <rPh sb="10" eb="15">
      <t>ヤクインハケンヒ</t>
    </rPh>
    <rPh sb="15" eb="16">
      <t>トウ</t>
    </rPh>
    <phoneticPr fontId="3"/>
  </si>
  <si>
    <t>文具代、紙代、電池代、氷代等</t>
    <rPh sb="0" eb="3">
      <t>ブングダイ</t>
    </rPh>
    <rPh sb="4" eb="6">
      <t>カミダイ</t>
    </rPh>
    <rPh sb="7" eb="10">
      <t>デンチダイ</t>
    </rPh>
    <rPh sb="11" eb="13">
      <t>コオリダイ</t>
    </rPh>
    <rPh sb="13" eb="14">
      <t>トウ</t>
    </rPh>
    <phoneticPr fontId="3"/>
  </si>
  <si>
    <t>医師・看護師等賃金</t>
    <rPh sb="0" eb="2">
      <t>イシ</t>
    </rPh>
    <rPh sb="3" eb="9">
      <t>カンゴシトウチンギン</t>
    </rPh>
    <phoneticPr fontId="3"/>
  </si>
  <si>
    <t>プログラム印刷代、会議資料印刷代</t>
    <rPh sb="5" eb="7">
      <t>インサツ</t>
    </rPh>
    <rPh sb="7" eb="8">
      <t>ダイ</t>
    </rPh>
    <rPh sb="9" eb="11">
      <t>カイギ</t>
    </rPh>
    <rPh sb="11" eb="13">
      <t>シリョウ</t>
    </rPh>
    <rPh sb="13" eb="16">
      <t>インサツダイ</t>
    </rPh>
    <phoneticPr fontId="3"/>
  </si>
  <si>
    <t>切手、郵送費、輸送代、振込手数料等</t>
    <rPh sb="0" eb="2">
      <t>キッテ</t>
    </rPh>
    <rPh sb="3" eb="6">
      <t>ユウソウヒ</t>
    </rPh>
    <rPh sb="7" eb="10">
      <t>ユソウダイ</t>
    </rPh>
    <rPh sb="11" eb="16">
      <t>フリコミテスウリョウ</t>
    </rPh>
    <rPh sb="16" eb="17">
      <t>トウ</t>
    </rPh>
    <phoneticPr fontId="3"/>
  </si>
  <si>
    <t>施設・各種機器借用費、冷房費等</t>
    <rPh sb="11" eb="14">
      <t>レイボウヒ</t>
    </rPh>
    <rPh sb="14" eb="15">
      <t>トウ</t>
    </rPh>
    <phoneticPr fontId="3"/>
  </si>
  <si>
    <t>諸会議茶菓代等</t>
    <rPh sb="0" eb="6">
      <t>ショカイギサカダイ</t>
    </rPh>
    <rPh sb="6" eb="7">
      <t>トウ</t>
    </rPh>
    <phoneticPr fontId="3"/>
  </si>
  <si>
    <t>役員・補助役員弁当代等</t>
    <rPh sb="0" eb="2">
      <t>ヤクイン</t>
    </rPh>
    <rPh sb="3" eb="5">
      <t>ホジョ</t>
    </rPh>
    <rPh sb="5" eb="7">
      <t>ヤクイン</t>
    </rPh>
    <rPh sb="7" eb="9">
      <t>ベントウ</t>
    </rPh>
    <rPh sb="9" eb="10">
      <t>ダイ</t>
    </rPh>
    <rPh sb="10" eb="11">
      <t>トウ</t>
    </rPh>
    <phoneticPr fontId="3"/>
  </si>
  <si>
    <t>駐車場警備員、会場整備、ごみ処理等</t>
    <rPh sb="0" eb="3">
      <t>チュウシャジョウ</t>
    </rPh>
    <rPh sb="3" eb="6">
      <t>ケイビインショリトウ</t>
    </rPh>
    <phoneticPr fontId="3"/>
  </si>
  <si>
    <t>南ブロック</t>
    <rPh sb="0" eb="1">
      <t>ミナミ</t>
    </rPh>
    <phoneticPr fontId="2"/>
  </si>
  <si>
    <t>北ブロック</t>
    <rPh sb="0" eb="1">
      <t>キタ</t>
    </rPh>
    <phoneticPr fontId="2"/>
  </si>
  <si>
    <t>決勝大会</t>
    <rPh sb="0" eb="4">
      <t>ケッショウタイカイ</t>
    </rPh>
    <phoneticPr fontId="2"/>
  </si>
  <si>
    <t>生徒600円／人</t>
    <phoneticPr fontId="2"/>
  </si>
  <si>
    <t>山形県中体連より</t>
    <rPh sb="0" eb="2">
      <t>ヤマガタ</t>
    </rPh>
    <rPh sb="2" eb="6">
      <t>ケンチュウタイレン</t>
    </rPh>
    <phoneticPr fontId="2"/>
  </si>
  <si>
    <t>会計担当</t>
    <rPh sb="0" eb="4">
      <t>カイケイタントウ</t>
    </rPh>
    <phoneticPr fontId="2"/>
  </si>
  <si>
    <t>専門部</t>
    <rPh sb="0" eb="3">
      <t>センモンブ</t>
    </rPh>
    <phoneticPr fontId="2"/>
  </si>
  <si>
    <t>各ブロック残金</t>
    <rPh sb="0" eb="1">
      <t>カク</t>
    </rPh>
    <rPh sb="5" eb="7">
      <t>ザンキン</t>
    </rPh>
    <phoneticPr fontId="2"/>
  </si>
  <si>
    <t>競技</t>
    <rPh sb="0" eb="2">
      <t>キョウギ</t>
    </rPh>
    <phoneticPr fontId="2"/>
  </si>
  <si>
    <t>山形県中学校新人体育大会　決算書</t>
    <rPh sb="0" eb="3">
      <t>ヤマガタケン</t>
    </rPh>
    <rPh sb="3" eb="6">
      <t>チュウガッコウ</t>
    </rPh>
    <rPh sb="6" eb="8">
      <t>シンジン</t>
    </rPh>
    <rPh sb="8" eb="10">
      <t>タイイク</t>
    </rPh>
    <rPh sb="10" eb="12">
      <t>タイカイ</t>
    </rPh>
    <rPh sb="13" eb="16">
      <t>ケッサンショ</t>
    </rPh>
    <phoneticPr fontId="2"/>
  </si>
  <si>
    <t>南北ブロック残金</t>
    <rPh sb="0" eb="2">
      <t>ナンボク</t>
    </rPh>
    <rPh sb="6" eb="8">
      <t>ザンキン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</si>
</sst>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HG教科書体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110">
    <xf numFmtId="0" fontId="0" fillId="0" borderId="0" xfId="0">
      <alignment vertical="center"/>
    </xf>
    <xf numFmtId="0" fontId="4" fillId="0" borderId="2" xfId="0" applyFont="1" applyBorder="1" applyAlignment="1">
      <alignment horizontal="centerContinuous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0" xfId="0" applyFont="1" applyAlignment="1">
      <alignment horizontal="centerContinuous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38" fontId="11" fillId="0" borderId="15" xfId="1" applyFont="1" applyBorder="1">
      <alignment vertical="center"/>
    </xf>
    <xf numFmtId="38" fontId="11" fillId="0" borderId="1" xfId="1" applyFont="1" applyBorder="1">
      <alignment vertical="center"/>
    </xf>
    <xf numFmtId="38" fontId="11" fillId="0" borderId="25" xfId="1" applyFont="1" applyBorder="1">
      <alignment vertical="center"/>
    </xf>
    <xf numFmtId="38" fontId="11" fillId="0" borderId="23" xfId="1" applyFont="1" applyBorder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38" fontId="4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>
      <alignment vertical="center"/>
    </xf>
    <xf numFmtId="0" fontId="4" fillId="0" borderId="1" xfId="0" applyFont="1" applyBorder="1">
      <alignment vertical="center"/>
    </xf>
    <xf numFmtId="0" fontId="13" fillId="0" borderId="27" xfId="0" applyFont="1" applyBorder="1" applyAlignment="1">
      <alignment vertical="center" wrapText="1"/>
    </xf>
    <xf numFmtId="0" fontId="4" fillId="0" borderId="27" xfId="0" applyFont="1" applyBorder="1">
      <alignment vertical="center"/>
    </xf>
    <xf numFmtId="0" fontId="13" fillId="0" borderId="29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4" fillId="0" borderId="30" xfId="0" applyFont="1" applyBorder="1">
      <alignment vertical="center"/>
    </xf>
    <xf numFmtId="0" fontId="4" fillId="0" borderId="25" xfId="0" applyFont="1" applyBorder="1">
      <alignment vertical="center"/>
    </xf>
    <xf numFmtId="38" fontId="11" fillId="0" borderId="15" xfId="0" applyNumberFormat="1" applyFont="1" applyBorder="1">
      <alignment vertical="center"/>
    </xf>
    <xf numFmtId="0" fontId="11" fillId="0" borderId="1" xfId="0" applyFont="1" applyBorder="1">
      <alignment vertical="center"/>
    </xf>
    <xf numFmtId="0" fontId="11" fillId="0" borderId="25" xfId="0" applyFont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9" fillId="0" borderId="5" xfId="2" applyFont="1" applyBorder="1" applyAlignment="1">
      <alignment horizontal="distributed" vertical="center" shrinkToFit="1"/>
    </xf>
    <xf numFmtId="0" fontId="4" fillId="0" borderId="24" xfId="0" applyFont="1" applyBorder="1">
      <alignment vertical="center"/>
    </xf>
    <xf numFmtId="0" fontId="4" fillId="0" borderId="37" xfId="0" applyFont="1" applyBorder="1" applyAlignment="1">
      <alignment horizontal="center" vertical="center"/>
    </xf>
    <xf numFmtId="38" fontId="11" fillId="0" borderId="34" xfId="1" applyFont="1" applyBorder="1">
      <alignment vertical="center"/>
    </xf>
    <xf numFmtId="38" fontId="11" fillId="0" borderId="38" xfId="1" applyFont="1" applyBorder="1">
      <alignment vertical="center"/>
    </xf>
    <xf numFmtId="38" fontId="11" fillId="0" borderId="13" xfId="1" applyFont="1" applyBorder="1">
      <alignment vertical="center"/>
    </xf>
    <xf numFmtId="38" fontId="11" fillId="0" borderId="39" xfId="1" applyFont="1" applyBorder="1">
      <alignment vertical="center"/>
    </xf>
    <xf numFmtId="38" fontId="11" fillId="0" borderId="40" xfId="1" applyFont="1" applyBorder="1">
      <alignment vertical="center"/>
    </xf>
    <xf numFmtId="38" fontId="11" fillId="0" borderId="41" xfId="1" applyFont="1" applyBorder="1">
      <alignment vertical="center"/>
    </xf>
    <xf numFmtId="0" fontId="4" fillId="0" borderId="34" xfId="0" applyFont="1" applyBorder="1" applyAlignment="1">
      <alignment horizontal="centerContinuous" vertical="center"/>
    </xf>
    <xf numFmtId="0" fontId="4" fillId="0" borderId="38" xfId="0" applyFont="1" applyBorder="1">
      <alignment vertical="center"/>
    </xf>
    <xf numFmtId="0" fontId="4" fillId="0" borderId="42" xfId="0" applyFont="1" applyBorder="1">
      <alignment vertical="center"/>
    </xf>
    <xf numFmtId="0" fontId="4" fillId="0" borderId="17" xfId="0" applyFont="1" applyBorder="1">
      <alignment vertical="center"/>
    </xf>
    <xf numFmtId="0" fontId="9" fillId="0" borderId="15" xfId="2" applyFont="1" applyBorder="1" applyAlignment="1">
      <alignment vertical="center" shrinkToFit="1"/>
    </xf>
    <xf numFmtId="0" fontId="4" fillId="0" borderId="43" xfId="0" applyFont="1" applyBorder="1">
      <alignment vertical="center"/>
    </xf>
    <xf numFmtId="0" fontId="6" fillId="0" borderId="38" xfId="0" applyFont="1" applyBorder="1" applyAlignment="1">
      <alignment horizontal="justify" vertical="center" wrapText="1"/>
    </xf>
    <xf numFmtId="0" fontId="4" fillId="0" borderId="39" xfId="0" applyFont="1" applyBorder="1" applyAlignment="1">
      <alignment horizontal="justify" vertical="center" wrapText="1"/>
    </xf>
    <xf numFmtId="0" fontId="4" fillId="0" borderId="9" xfId="0" applyFont="1" applyBorder="1">
      <alignment vertical="center"/>
    </xf>
    <xf numFmtId="38" fontId="11" fillId="0" borderId="42" xfId="1" applyFont="1" applyBorder="1">
      <alignment vertical="center"/>
    </xf>
    <xf numFmtId="0" fontId="15" fillId="0" borderId="12" xfId="0" applyFont="1" applyBorder="1">
      <alignment vertical="center"/>
    </xf>
    <xf numFmtId="0" fontId="15" fillId="0" borderId="26" xfId="0" applyFont="1" applyBorder="1">
      <alignment vertical="center"/>
    </xf>
    <xf numFmtId="0" fontId="15" fillId="0" borderId="28" xfId="0" applyFont="1" applyBorder="1">
      <alignment vertical="center"/>
    </xf>
    <xf numFmtId="0" fontId="9" fillId="0" borderId="11" xfId="2" applyFont="1" applyBorder="1" applyAlignment="1">
      <alignment horizontal="center" vertical="center"/>
    </xf>
    <xf numFmtId="0" fontId="9" fillId="0" borderId="41" xfId="2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6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7DBB44E2-9DE5-4616-8465-F694ED815B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EB80-1FC3-465C-9430-874DB6D27C2B}">
  <dimension ref="A1:F38"/>
  <sheetViews>
    <sheetView tabSelected="1" zoomScaleNormal="100" workbookViewId="0">
      <selection activeCell="J4" sqref="J4"/>
    </sheetView>
  </sheetViews>
  <sheetFormatPr defaultRowHeight="13.2"/>
  <cols>
    <col min="1" max="1" width="3.59765625" style="2" customWidth="1"/>
    <col min="2" max="2" width="19.3984375" style="2" customWidth="1"/>
    <col min="3" max="6" width="13.8984375" style="2" customWidth="1"/>
    <col min="7" max="16384" width="8.796875" style="2"/>
  </cols>
  <sheetData>
    <row r="1" spans="1:6" ht="16.2">
      <c r="B1" s="9" t="s">
        <v>27</v>
      </c>
      <c r="C1" s="5"/>
      <c r="D1" s="8" t="s">
        <v>26</v>
      </c>
    </row>
    <row r="2" spans="1:6" ht="24" customHeight="1">
      <c r="A2" s="7" t="s">
        <v>64</v>
      </c>
      <c r="B2" s="7"/>
      <c r="C2" s="7"/>
      <c r="D2" s="7"/>
      <c r="E2" s="11" t="s">
        <v>55</v>
      </c>
      <c r="F2" s="7"/>
    </row>
    <row r="3" spans="1:6" ht="24" customHeight="1">
      <c r="A3" s="6"/>
      <c r="B3" s="6"/>
      <c r="C3" s="5" t="s">
        <v>63</v>
      </c>
      <c r="D3" s="70"/>
      <c r="E3" s="70"/>
      <c r="F3" s="70"/>
    </row>
    <row r="4" spans="1:6" ht="15" thickBot="1">
      <c r="A4" s="4" t="s">
        <v>0</v>
      </c>
    </row>
    <row r="5" spans="1:6" ht="13.8" thickBot="1">
      <c r="A5" s="1"/>
      <c r="B5" s="53" t="s">
        <v>43</v>
      </c>
      <c r="C5" s="46" t="s">
        <v>41</v>
      </c>
      <c r="D5" s="71" t="s">
        <v>42</v>
      </c>
      <c r="E5" s="71"/>
      <c r="F5" s="72"/>
    </row>
    <row r="6" spans="1:6" ht="21" customHeight="1">
      <c r="A6" s="41" t="s">
        <v>15</v>
      </c>
      <c r="B6" s="55" t="s">
        <v>16</v>
      </c>
      <c r="C6" s="62">
        <f>SUM(C7:C8)</f>
        <v>0</v>
      </c>
      <c r="D6" s="73"/>
      <c r="E6" s="73"/>
      <c r="F6" s="74"/>
    </row>
    <row r="7" spans="1:6" ht="21" customHeight="1">
      <c r="A7" s="42"/>
      <c r="B7" s="59" t="s">
        <v>17</v>
      </c>
      <c r="C7" s="49"/>
      <c r="D7" s="75" t="s">
        <v>59</v>
      </c>
      <c r="E7" s="76"/>
      <c r="F7" s="77"/>
    </row>
    <row r="8" spans="1:6" ht="21" customHeight="1" thickBot="1">
      <c r="A8" s="61"/>
      <c r="B8" s="60" t="s">
        <v>18</v>
      </c>
      <c r="C8" s="50"/>
      <c r="D8" s="78"/>
      <c r="E8" s="78"/>
      <c r="F8" s="79"/>
    </row>
    <row r="9" spans="1:6" ht="21" customHeight="1" thickBot="1">
      <c r="A9" s="41" t="s">
        <v>19</v>
      </c>
      <c r="B9" s="55" t="s">
        <v>20</v>
      </c>
      <c r="C9" s="47"/>
      <c r="D9" s="83" t="s">
        <v>58</v>
      </c>
      <c r="E9" s="83"/>
      <c r="F9" s="84"/>
    </row>
    <row r="10" spans="1:6" ht="21" customHeight="1">
      <c r="A10" s="43" t="s">
        <v>21</v>
      </c>
      <c r="B10" s="56"/>
      <c r="C10" s="48">
        <f>SUM(C11:C13)</f>
        <v>0</v>
      </c>
      <c r="D10" s="85"/>
      <c r="E10" s="86"/>
      <c r="F10" s="87"/>
    </row>
    <row r="11" spans="1:6" ht="21" customHeight="1">
      <c r="A11" s="42"/>
      <c r="B11" s="29" t="s">
        <v>22</v>
      </c>
      <c r="C11" s="49"/>
      <c r="D11" s="75" t="s">
        <v>59</v>
      </c>
      <c r="E11" s="76"/>
      <c r="F11" s="77"/>
    </row>
    <row r="12" spans="1:6" ht="21" customHeight="1">
      <c r="A12" s="44"/>
      <c r="B12" s="57" t="s">
        <v>23</v>
      </c>
      <c r="C12" s="49"/>
      <c r="D12" s="88"/>
      <c r="E12" s="89"/>
      <c r="F12" s="90"/>
    </row>
    <row r="13" spans="1:6" ht="21" customHeight="1" thickBot="1">
      <c r="A13" s="45"/>
      <c r="B13" s="58" t="s">
        <v>24</v>
      </c>
      <c r="C13" s="51"/>
      <c r="D13" s="91"/>
      <c r="E13" s="92"/>
      <c r="F13" s="93"/>
    </row>
    <row r="14" spans="1:6" ht="21" customHeight="1" thickTop="1" thickBot="1">
      <c r="A14" s="66" t="s">
        <v>25</v>
      </c>
      <c r="B14" s="67"/>
      <c r="C14" s="52">
        <f>SUM(C6,C9,C10)</f>
        <v>0</v>
      </c>
      <c r="D14" s="68"/>
      <c r="E14" s="68"/>
      <c r="F14" s="69"/>
    </row>
    <row r="16" spans="1:6" ht="15" thickBot="1">
      <c r="A16" s="4" t="s">
        <v>1</v>
      </c>
    </row>
    <row r="17" spans="1:6" ht="13.8" thickBot="1">
      <c r="A17" s="40"/>
      <c r="B17" s="39" t="s">
        <v>40</v>
      </c>
      <c r="C17" s="13" t="s">
        <v>41</v>
      </c>
      <c r="D17" s="94" t="s">
        <v>42</v>
      </c>
      <c r="E17" s="94"/>
      <c r="F17" s="95"/>
    </row>
    <row r="18" spans="1:6" ht="21" customHeight="1">
      <c r="A18" s="32">
        <v>1</v>
      </c>
      <c r="B18" s="33" t="s">
        <v>3</v>
      </c>
      <c r="C18" s="36"/>
      <c r="D18" s="96" t="s">
        <v>44</v>
      </c>
      <c r="E18" s="97"/>
      <c r="F18" s="98"/>
    </row>
    <row r="19" spans="1:6" ht="21" customHeight="1">
      <c r="A19" s="30">
        <v>2</v>
      </c>
      <c r="B19" s="12" t="s">
        <v>4</v>
      </c>
      <c r="C19" s="15"/>
      <c r="D19" s="99" t="s">
        <v>45</v>
      </c>
      <c r="E19" s="100"/>
      <c r="F19" s="101"/>
    </row>
    <row r="20" spans="1:6" ht="21" customHeight="1">
      <c r="A20" s="30">
        <v>3</v>
      </c>
      <c r="B20" s="12" t="s">
        <v>5</v>
      </c>
      <c r="C20" s="15"/>
      <c r="D20" s="80" t="s">
        <v>46</v>
      </c>
      <c r="E20" s="81"/>
      <c r="F20" s="82"/>
    </row>
    <row r="21" spans="1:6" ht="21" customHeight="1">
      <c r="A21" s="30">
        <v>4</v>
      </c>
      <c r="B21" s="12" t="s">
        <v>6</v>
      </c>
      <c r="C21" s="15"/>
      <c r="D21" s="80" t="s">
        <v>47</v>
      </c>
      <c r="E21" s="81"/>
      <c r="F21" s="82"/>
    </row>
    <row r="22" spans="1:6" ht="21" customHeight="1">
      <c r="A22" s="30">
        <v>5</v>
      </c>
      <c r="B22" s="12" t="s">
        <v>7</v>
      </c>
      <c r="C22" s="15"/>
      <c r="D22" s="80" t="s">
        <v>48</v>
      </c>
      <c r="E22" s="81"/>
      <c r="F22" s="82"/>
    </row>
    <row r="23" spans="1:6" ht="21" customHeight="1">
      <c r="A23" s="30">
        <v>6</v>
      </c>
      <c r="B23" s="12" t="s">
        <v>8</v>
      </c>
      <c r="C23" s="15"/>
      <c r="D23" s="99" t="s">
        <v>49</v>
      </c>
      <c r="E23" s="100"/>
      <c r="F23" s="101"/>
    </row>
    <row r="24" spans="1:6" ht="21" customHeight="1">
      <c r="A24" s="30">
        <v>7</v>
      </c>
      <c r="B24" s="12" t="s">
        <v>9</v>
      </c>
      <c r="C24" s="15"/>
      <c r="D24" s="99" t="s">
        <v>50</v>
      </c>
      <c r="E24" s="100"/>
      <c r="F24" s="101"/>
    </row>
    <row r="25" spans="1:6" ht="21" customHeight="1">
      <c r="A25" s="30">
        <v>8</v>
      </c>
      <c r="B25" s="12" t="s">
        <v>10</v>
      </c>
      <c r="C25" s="15"/>
      <c r="D25" s="99" t="s">
        <v>51</v>
      </c>
      <c r="E25" s="100"/>
      <c r="F25" s="101"/>
    </row>
    <row r="26" spans="1:6" ht="21" customHeight="1">
      <c r="A26" s="30">
        <v>9</v>
      </c>
      <c r="B26" s="12" t="s">
        <v>11</v>
      </c>
      <c r="C26" s="15"/>
      <c r="D26" s="99" t="s">
        <v>52</v>
      </c>
      <c r="E26" s="100"/>
      <c r="F26" s="101"/>
    </row>
    <row r="27" spans="1:6" ht="21" customHeight="1">
      <c r="A27" s="31">
        <v>10</v>
      </c>
      <c r="B27" s="29" t="s">
        <v>12</v>
      </c>
      <c r="C27" s="37"/>
      <c r="D27" s="99" t="s">
        <v>53</v>
      </c>
      <c r="E27" s="100"/>
      <c r="F27" s="101"/>
    </row>
    <row r="28" spans="1:6" ht="21" customHeight="1">
      <c r="A28" s="31">
        <v>11</v>
      </c>
      <c r="B28" s="29" t="s">
        <v>13</v>
      </c>
      <c r="C28" s="37"/>
      <c r="D28" s="63" t="s">
        <v>54</v>
      </c>
      <c r="E28" s="64"/>
      <c r="F28" s="65"/>
    </row>
    <row r="29" spans="1:6" ht="21" customHeight="1" thickBot="1">
      <c r="A29" s="34">
        <v>12</v>
      </c>
      <c r="B29" s="35" t="s">
        <v>14</v>
      </c>
      <c r="C29" s="38"/>
      <c r="D29" s="102"/>
      <c r="E29" s="103"/>
      <c r="F29" s="104"/>
    </row>
    <row r="30" spans="1:6" ht="21" customHeight="1" thickTop="1" thickBot="1">
      <c r="A30" s="105" t="s">
        <v>2</v>
      </c>
      <c r="B30" s="106"/>
      <c r="C30" s="17">
        <f>SUM(C18:C29)</f>
        <v>0</v>
      </c>
      <c r="D30" s="68"/>
      <c r="E30" s="68"/>
      <c r="F30" s="69"/>
    </row>
    <row r="31" spans="1:6">
      <c r="A31" s="3"/>
      <c r="B31" s="3"/>
      <c r="C31" s="21"/>
      <c r="D31" s="22"/>
      <c r="E31" s="22"/>
      <c r="F31" s="22"/>
    </row>
    <row r="32" spans="1:6" ht="14.4">
      <c r="A32" s="3"/>
      <c r="B32" s="18" t="s">
        <v>28</v>
      </c>
      <c r="C32" s="19"/>
      <c r="D32" s="18" t="s">
        <v>29</v>
      </c>
      <c r="E32" s="19"/>
      <c r="F32" s="18" t="s">
        <v>30</v>
      </c>
    </row>
    <row r="33" spans="1:6" ht="24" customHeight="1">
      <c r="A33" s="3"/>
      <c r="B33" s="20">
        <f>C14</f>
        <v>0</v>
      </c>
      <c r="C33" s="19" t="s">
        <v>31</v>
      </c>
      <c r="D33" s="20">
        <f>C30</f>
        <v>0</v>
      </c>
      <c r="E33" s="19" t="s">
        <v>32</v>
      </c>
      <c r="F33" s="20">
        <f>B33-D33</f>
        <v>0</v>
      </c>
    </row>
    <row r="34" spans="1:6" ht="14.4">
      <c r="B34" s="23" t="s">
        <v>33</v>
      </c>
      <c r="C34" s="24"/>
      <c r="D34" s="24"/>
      <c r="E34" s="24"/>
      <c r="F34" s="24"/>
    </row>
    <row r="35" spans="1:6" ht="22.8" customHeight="1">
      <c r="B35" s="25" t="s">
        <v>34</v>
      </c>
      <c r="C35" s="26"/>
      <c r="D35" s="18" t="s">
        <v>35</v>
      </c>
      <c r="E35" s="26"/>
      <c r="F35" s="18" t="s">
        <v>36</v>
      </c>
    </row>
    <row r="36" spans="1:6" s="24" customFormat="1"/>
    <row r="37" spans="1:6" s="24" customFormat="1" ht="14.4">
      <c r="B37" s="27" t="s">
        <v>37</v>
      </c>
      <c r="C37" s="23"/>
      <c r="D37" s="23"/>
      <c r="E37" s="23"/>
    </row>
    <row r="38" spans="1:6" s="24" customFormat="1" ht="24" customHeight="1">
      <c r="B38" s="28"/>
      <c r="C38" s="24" t="s">
        <v>61</v>
      </c>
      <c r="D38" s="23" t="s">
        <v>60</v>
      </c>
      <c r="E38" s="107"/>
      <c r="F38" s="107"/>
    </row>
  </sheetData>
  <mergeCells count="27">
    <mergeCell ref="D29:F29"/>
    <mergeCell ref="A30:B30"/>
    <mergeCell ref="D30:F30"/>
    <mergeCell ref="E38:F38"/>
    <mergeCell ref="D23:F23"/>
    <mergeCell ref="D24:F24"/>
    <mergeCell ref="D25:F25"/>
    <mergeCell ref="D26:F26"/>
    <mergeCell ref="D27:F27"/>
    <mergeCell ref="D22:F22"/>
    <mergeCell ref="D9:F9"/>
    <mergeCell ref="D10:F10"/>
    <mergeCell ref="D11:F11"/>
    <mergeCell ref="D12:F12"/>
    <mergeCell ref="D13:F13"/>
    <mergeCell ref="D17:F17"/>
    <mergeCell ref="D18:F18"/>
    <mergeCell ref="D19:F19"/>
    <mergeCell ref="D20:F20"/>
    <mergeCell ref="D21:F21"/>
    <mergeCell ref="A14:B14"/>
    <mergeCell ref="D14:F14"/>
    <mergeCell ref="D3:F3"/>
    <mergeCell ref="D5:F5"/>
    <mergeCell ref="D6:F6"/>
    <mergeCell ref="D7:F7"/>
    <mergeCell ref="D8:F8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6BE38-6A1B-4E54-866A-9040C68C6466}">
  <dimension ref="A1:F38"/>
  <sheetViews>
    <sheetView zoomScaleNormal="100" workbookViewId="0">
      <selection activeCell="J4" sqref="J4"/>
    </sheetView>
  </sheetViews>
  <sheetFormatPr defaultRowHeight="13.2"/>
  <cols>
    <col min="1" max="1" width="3.59765625" style="2" customWidth="1"/>
    <col min="2" max="2" width="19.3984375" style="2" customWidth="1"/>
    <col min="3" max="6" width="13.8984375" style="2" customWidth="1"/>
    <col min="7" max="16384" width="8.796875" style="2"/>
  </cols>
  <sheetData>
    <row r="1" spans="1:6" ht="16.2">
      <c r="B1" s="9" t="s">
        <v>27</v>
      </c>
      <c r="C1" s="5"/>
      <c r="D1" s="8" t="s">
        <v>26</v>
      </c>
    </row>
    <row r="2" spans="1:6" ht="24" customHeight="1">
      <c r="A2" s="7" t="s">
        <v>64</v>
      </c>
      <c r="B2" s="7"/>
      <c r="C2" s="7"/>
      <c r="D2" s="7"/>
      <c r="E2" s="11" t="s">
        <v>56</v>
      </c>
      <c r="F2" s="7"/>
    </row>
    <row r="3" spans="1:6" ht="24" customHeight="1">
      <c r="A3" s="6"/>
      <c r="B3" s="6"/>
      <c r="C3" s="5" t="s">
        <v>63</v>
      </c>
      <c r="D3" s="70"/>
      <c r="E3" s="70"/>
      <c r="F3" s="70"/>
    </row>
    <row r="4" spans="1:6" ht="15" thickBot="1">
      <c r="A4" s="4" t="s">
        <v>0</v>
      </c>
    </row>
    <row r="5" spans="1:6" ht="13.8" thickBot="1">
      <c r="A5" s="1"/>
      <c r="B5" s="53" t="s">
        <v>43</v>
      </c>
      <c r="C5" s="46" t="s">
        <v>41</v>
      </c>
      <c r="D5" s="71" t="s">
        <v>42</v>
      </c>
      <c r="E5" s="71"/>
      <c r="F5" s="72"/>
    </row>
    <row r="6" spans="1:6" ht="21" customHeight="1">
      <c r="A6" s="41" t="s">
        <v>15</v>
      </c>
      <c r="B6" s="54" t="s">
        <v>16</v>
      </c>
      <c r="C6" s="62">
        <f>SUM(C7:C8)</f>
        <v>0</v>
      </c>
      <c r="D6" s="73"/>
      <c r="E6" s="73"/>
      <c r="F6" s="74"/>
    </row>
    <row r="7" spans="1:6" ht="21" customHeight="1">
      <c r="A7" s="42"/>
      <c r="B7" s="59" t="s">
        <v>17</v>
      </c>
      <c r="C7" s="49"/>
      <c r="D7" s="75" t="s">
        <v>59</v>
      </c>
      <c r="E7" s="76"/>
      <c r="F7" s="77"/>
    </row>
    <row r="8" spans="1:6" ht="21" customHeight="1" thickBot="1">
      <c r="A8" s="61"/>
      <c r="B8" s="60" t="s">
        <v>18</v>
      </c>
      <c r="C8" s="50"/>
      <c r="D8" s="78"/>
      <c r="E8" s="78"/>
      <c r="F8" s="79"/>
    </row>
    <row r="9" spans="1:6" ht="21" customHeight="1" thickBot="1">
      <c r="A9" s="41" t="s">
        <v>19</v>
      </c>
      <c r="B9" s="55" t="s">
        <v>20</v>
      </c>
      <c r="C9" s="47"/>
      <c r="D9" s="83" t="s">
        <v>58</v>
      </c>
      <c r="E9" s="83"/>
      <c r="F9" s="84"/>
    </row>
    <row r="10" spans="1:6" ht="21" customHeight="1">
      <c r="A10" s="43" t="s">
        <v>21</v>
      </c>
      <c r="B10" s="56"/>
      <c r="C10" s="48">
        <f>SUM(C11:C13)</f>
        <v>0</v>
      </c>
      <c r="D10" s="85"/>
      <c r="E10" s="86"/>
      <c r="F10" s="87"/>
    </row>
    <row r="11" spans="1:6" ht="21" customHeight="1">
      <c r="A11" s="42"/>
      <c r="B11" s="29" t="s">
        <v>22</v>
      </c>
      <c r="C11" s="49"/>
      <c r="D11" s="75" t="s">
        <v>59</v>
      </c>
      <c r="E11" s="76"/>
      <c r="F11" s="77"/>
    </row>
    <row r="12" spans="1:6" ht="21" customHeight="1">
      <c r="A12" s="44"/>
      <c r="B12" s="57" t="s">
        <v>23</v>
      </c>
      <c r="C12" s="49"/>
      <c r="D12" s="88"/>
      <c r="E12" s="89"/>
      <c r="F12" s="90"/>
    </row>
    <row r="13" spans="1:6" ht="21" customHeight="1" thickBot="1">
      <c r="A13" s="45"/>
      <c r="B13" s="58" t="s">
        <v>24</v>
      </c>
      <c r="C13" s="51"/>
      <c r="D13" s="91"/>
      <c r="E13" s="92"/>
      <c r="F13" s="93"/>
    </row>
    <row r="14" spans="1:6" ht="21" customHeight="1" thickTop="1" thickBot="1">
      <c r="A14" s="66" t="s">
        <v>25</v>
      </c>
      <c r="B14" s="67"/>
      <c r="C14" s="52">
        <f>SUM(C6,C9,C10)</f>
        <v>0</v>
      </c>
      <c r="D14" s="68"/>
      <c r="E14" s="68"/>
      <c r="F14" s="69"/>
    </row>
    <row r="16" spans="1:6" ht="15" thickBot="1">
      <c r="A16" s="4" t="s">
        <v>1</v>
      </c>
    </row>
    <row r="17" spans="1:6" ht="13.8" thickBot="1">
      <c r="A17" s="40"/>
      <c r="B17" s="39" t="s">
        <v>40</v>
      </c>
      <c r="C17" s="13" t="s">
        <v>41</v>
      </c>
      <c r="D17" s="94" t="s">
        <v>42</v>
      </c>
      <c r="E17" s="94"/>
      <c r="F17" s="95"/>
    </row>
    <row r="18" spans="1:6" ht="21" customHeight="1">
      <c r="A18" s="32">
        <v>1</v>
      </c>
      <c r="B18" s="33" t="s">
        <v>3</v>
      </c>
      <c r="C18" s="36"/>
      <c r="D18" s="96" t="s">
        <v>44</v>
      </c>
      <c r="E18" s="97"/>
      <c r="F18" s="98"/>
    </row>
    <row r="19" spans="1:6" ht="21" customHeight="1">
      <c r="A19" s="30">
        <v>2</v>
      </c>
      <c r="B19" s="12" t="s">
        <v>4</v>
      </c>
      <c r="C19" s="15"/>
      <c r="D19" s="99" t="s">
        <v>45</v>
      </c>
      <c r="E19" s="100"/>
      <c r="F19" s="101"/>
    </row>
    <row r="20" spans="1:6" ht="21" customHeight="1">
      <c r="A20" s="30">
        <v>3</v>
      </c>
      <c r="B20" s="12" t="s">
        <v>5</v>
      </c>
      <c r="C20" s="15"/>
      <c r="D20" s="80" t="s">
        <v>46</v>
      </c>
      <c r="E20" s="81"/>
      <c r="F20" s="82"/>
    </row>
    <row r="21" spans="1:6" ht="21" customHeight="1">
      <c r="A21" s="30">
        <v>4</v>
      </c>
      <c r="B21" s="12" t="s">
        <v>6</v>
      </c>
      <c r="C21" s="15"/>
      <c r="D21" s="80" t="s">
        <v>47</v>
      </c>
      <c r="E21" s="81"/>
      <c r="F21" s="82"/>
    </row>
    <row r="22" spans="1:6" ht="21" customHeight="1">
      <c r="A22" s="30">
        <v>5</v>
      </c>
      <c r="B22" s="12" t="s">
        <v>7</v>
      </c>
      <c r="C22" s="15"/>
      <c r="D22" s="80" t="s">
        <v>48</v>
      </c>
      <c r="E22" s="81"/>
      <c r="F22" s="82"/>
    </row>
    <row r="23" spans="1:6" ht="21" customHeight="1">
      <c r="A23" s="30">
        <v>6</v>
      </c>
      <c r="B23" s="12" t="s">
        <v>8</v>
      </c>
      <c r="C23" s="15"/>
      <c r="D23" s="99" t="s">
        <v>49</v>
      </c>
      <c r="E23" s="100"/>
      <c r="F23" s="101"/>
    </row>
    <row r="24" spans="1:6" ht="21" customHeight="1">
      <c r="A24" s="30">
        <v>7</v>
      </c>
      <c r="B24" s="12" t="s">
        <v>9</v>
      </c>
      <c r="C24" s="15"/>
      <c r="D24" s="99" t="s">
        <v>50</v>
      </c>
      <c r="E24" s="100"/>
      <c r="F24" s="101"/>
    </row>
    <row r="25" spans="1:6" ht="21" customHeight="1">
      <c r="A25" s="30">
        <v>8</v>
      </c>
      <c r="B25" s="12" t="s">
        <v>10</v>
      </c>
      <c r="C25" s="15"/>
      <c r="D25" s="99" t="s">
        <v>51</v>
      </c>
      <c r="E25" s="100"/>
      <c r="F25" s="101"/>
    </row>
    <row r="26" spans="1:6" ht="21" customHeight="1">
      <c r="A26" s="30">
        <v>9</v>
      </c>
      <c r="B26" s="12" t="s">
        <v>11</v>
      </c>
      <c r="C26" s="15"/>
      <c r="D26" s="99" t="s">
        <v>52</v>
      </c>
      <c r="E26" s="100"/>
      <c r="F26" s="101"/>
    </row>
    <row r="27" spans="1:6" ht="21" customHeight="1">
      <c r="A27" s="31">
        <v>10</v>
      </c>
      <c r="B27" s="29" t="s">
        <v>12</v>
      </c>
      <c r="C27" s="37"/>
      <c r="D27" s="99" t="s">
        <v>53</v>
      </c>
      <c r="E27" s="100"/>
      <c r="F27" s="101"/>
    </row>
    <row r="28" spans="1:6" ht="21" customHeight="1">
      <c r="A28" s="31">
        <v>11</v>
      </c>
      <c r="B28" s="29" t="s">
        <v>13</v>
      </c>
      <c r="C28" s="37"/>
      <c r="D28" s="63" t="s">
        <v>54</v>
      </c>
      <c r="E28" s="64"/>
      <c r="F28" s="65"/>
    </row>
    <row r="29" spans="1:6" ht="21" customHeight="1" thickBot="1">
      <c r="A29" s="34">
        <v>12</v>
      </c>
      <c r="B29" s="35" t="s">
        <v>14</v>
      </c>
      <c r="C29" s="38"/>
      <c r="D29" s="102"/>
      <c r="E29" s="103"/>
      <c r="F29" s="104"/>
    </row>
    <row r="30" spans="1:6" ht="21" customHeight="1" thickTop="1" thickBot="1">
      <c r="A30" s="105" t="s">
        <v>2</v>
      </c>
      <c r="B30" s="106"/>
      <c r="C30" s="17">
        <f>SUM(C18:C29)</f>
        <v>0</v>
      </c>
      <c r="D30" s="68"/>
      <c r="E30" s="68"/>
      <c r="F30" s="69"/>
    </row>
    <row r="31" spans="1:6">
      <c r="A31" s="3"/>
      <c r="B31" s="3"/>
      <c r="C31" s="21"/>
      <c r="D31" s="22"/>
      <c r="E31" s="22"/>
      <c r="F31" s="22"/>
    </row>
    <row r="32" spans="1:6" ht="14.4">
      <c r="A32" s="3"/>
      <c r="B32" s="18" t="s">
        <v>28</v>
      </c>
      <c r="C32" s="19"/>
      <c r="D32" s="18" t="s">
        <v>29</v>
      </c>
      <c r="E32" s="19"/>
      <c r="F32" s="18" t="s">
        <v>30</v>
      </c>
    </row>
    <row r="33" spans="1:6" ht="24" customHeight="1">
      <c r="A33" s="3"/>
      <c r="B33" s="20">
        <f>C14</f>
        <v>0</v>
      </c>
      <c r="C33" s="19" t="s">
        <v>31</v>
      </c>
      <c r="D33" s="20">
        <f>C30</f>
        <v>0</v>
      </c>
      <c r="E33" s="19" t="s">
        <v>32</v>
      </c>
      <c r="F33" s="20">
        <f>B33-D33</f>
        <v>0</v>
      </c>
    </row>
    <row r="34" spans="1:6" ht="14.4">
      <c r="B34" s="23" t="s">
        <v>33</v>
      </c>
      <c r="C34" s="24"/>
      <c r="D34" s="24"/>
      <c r="E34" s="24"/>
      <c r="F34" s="24"/>
    </row>
    <row r="35" spans="1:6" ht="22.8" customHeight="1">
      <c r="B35" s="25" t="s">
        <v>34</v>
      </c>
      <c r="C35" s="26"/>
      <c r="D35" s="18" t="s">
        <v>35</v>
      </c>
      <c r="E35" s="26"/>
      <c r="F35" s="18" t="s">
        <v>36</v>
      </c>
    </row>
    <row r="36" spans="1:6" s="24" customFormat="1"/>
    <row r="37" spans="1:6" s="24" customFormat="1" ht="14.4">
      <c r="B37" s="27" t="s">
        <v>37</v>
      </c>
      <c r="C37" s="23"/>
      <c r="D37" s="23"/>
      <c r="E37" s="23"/>
    </row>
    <row r="38" spans="1:6" s="24" customFormat="1" ht="24" customHeight="1">
      <c r="B38" s="28"/>
      <c r="C38" s="24" t="s">
        <v>61</v>
      </c>
      <c r="D38" s="23" t="s">
        <v>60</v>
      </c>
      <c r="E38" s="107"/>
      <c r="F38" s="107"/>
    </row>
  </sheetData>
  <mergeCells count="27">
    <mergeCell ref="D29:F29"/>
    <mergeCell ref="A30:B30"/>
    <mergeCell ref="D30:F30"/>
    <mergeCell ref="E38:F38"/>
    <mergeCell ref="D23:F23"/>
    <mergeCell ref="D24:F24"/>
    <mergeCell ref="D25:F25"/>
    <mergeCell ref="D26:F26"/>
    <mergeCell ref="D27:F27"/>
    <mergeCell ref="D22:F22"/>
    <mergeCell ref="D9:F9"/>
    <mergeCell ref="D10:F10"/>
    <mergeCell ref="D11:F11"/>
    <mergeCell ref="D12:F12"/>
    <mergeCell ref="D13:F13"/>
    <mergeCell ref="D17:F17"/>
    <mergeCell ref="D18:F18"/>
    <mergeCell ref="D19:F19"/>
    <mergeCell ref="D20:F20"/>
    <mergeCell ref="D21:F21"/>
    <mergeCell ref="A14:B14"/>
    <mergeCell ref="D14:F14"/>
    <mergeCell ref="D3:F3"/>
    <mergeCell ref="D5:F5"/>
    <mergeCell ref="D6:F6"/>
    <mergeCell ref="D7:F7"/>
    <mergeCell ref="D8:F8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CF93F-6ABB-4B57-B143-18CD368AAB01}">
  <dimension ref="A1:F42"/>
  <sheetViews>
    <sheetView zoomScaleNormal="100" workbookViewId="0">
      <selection activeCell="J4" sqref="J4"/>
    </sheetView>
  </sheetViews>
  <sheetFormatPr defaultRowHeight="13.2"/>
  <cols>
    <col min="1" max="1" width="3.59765625" style="2" customWidth="1"/>
    <col min="2" max="2" width="19.3984375" style="2" customWidth="1"/>
    <col min="3" max="6" width="13.8984375" style="2" customWidth="1"/>
    <col min="7" max="16384" width="8.796875" style="2"/>
  </cols>
  <sheetData>
    <row r="1" spans="1:6" ht="16.2">
      <c r="B1" s="9" t="s">
        <v>27</v>
      </c>
      <c r="C1" s="5"/>
      <c r="D1" s="8" t="s">
        <v>26</v>
      </c>
    </row>
    <row r="2" spans="1:6" ht="24" customHeight="1">
      <c r="A2" s="7" t="s">
        <v>64</v>
      </c>
      <c r="B2" s="7"/>
      <c r="C2" s="7"/>
      <c r="D2" s="7"/>
      <c r="E2" s="11" t="s">
        <v>57</v>
      </c>
      <c r="F2" s="7"/>
    </row>
    <row r="3" spans="1:6" ht="24" customHeight="1">
      <c r="A3" s="6"/>
      <c r="B3" s="6"/>
      <c r="C3" s="5" t="s">
        <v>63</v>
      </c>
      <c r="D3" s="70"/>
      <c r="E3" s="70"/>
      <c r="F3" s="70"/>
    </row>
    <row r="4" spans="1:6" ht="15" thickBot="1">
      <c r="A4" s="4" t="s">
        <v>0</v>
      </c>
    </row>
    <row r="5" spans="1:6" ht="13.8" thickBot="1">
      <c r="A5" s="1"/>
      <c r="B5" s="53" t="s">
        <v>43</v>
      </c>
      <c r="C5" s="46" t="s">
        <v>41</v>
      </c>
      <c r="D5" s="71" t="s">
        <v>42</v>
      </c>
      <c r="E5" s="71"/>
      <c r="F5" s="72"/>
    </row>
    <row r="6" spans="1:6" ht="21" customHeight="1">
      <c r="A6" s="41" t="s">
        <v>15</v>
      </c>
      <c r="B6" s="54" t="s">
        <v>16</v>
      </c>
      <c r="C6" s="62">
        <f>SUM(C7:C8)</f>
        <v>0</v>
      </c>
      <c r="D6" s="73"/>
      <c r="E6" s="73"/>
      <c r="F6" s="74"/>
    </row>
    <row r="7" spans="1:6" ht="21" customHeight="1">
      <c r="A7" s="42"/>
      <c r="B7" s="59" t="s">
        <v>17</v>
      </c>
      <c r="C7" s="49"/>
      <c r="D7" s="75" t="s">
        <v>59</v>
      </c>
      <c r="E7" s="76"/>
      <c r="F7" s="77"/>
    </row>
    <row r="8" spans="1:6" ht="21" customHeight="1" thickBot="1">
      <c r="A8" s="61"/>
      <c r="B8" s="60" t="s">
        <v>18</v>
      </c>
      <c r="C8" s="50"/>
      <c r="D8" s="78"/>
      <c r="E8" s="78"/>
      <c r="F8" s="79"/>
    </row>
    <row r="9" spans="1:6" ht="21" customHeight="1" thickBot="1">
      <c r="A9" s="41" t="s">
        <v>19</v>
      </c>
      <c r="B9" s="55" t="s">
        <v>20</v>
      </c>
      <c r="C9" s="47"/>
      <c r="D9" s="83" t="s">
        <v>58</v>
      </c>
      <c r="E9" s="83"/>
      <c r="F9" s="84"/>
    </row>
    <row r="10" spans="1:6" ht="21" customHeight="1">
      <c r="A10" s="43" t="s">
        <v>21</v>
      </c>
      <c r="B10" s="56"/>
      <c r="C10" s="48">
        <f>SUM(C11:C13)</f>
        <v>0</v>
      </c>
      <c r="D10" s="85"/>
      <c r="E10" s="86"/>
      <c r="F10" s="87"/>
    </row>
    <row r="11" spans="1:6" ht="21" customHeight="1">
      <c r="A11" s="42"/>
      <c r="B11" s="29" t="s">
        <v>22</v>
      </c>
      <c r="C11" s="49"/>
      <c r="D11" s="75" t="s">
        <v>59</v>
      </c>
      <c r="E11" s="76"/>
      <c r="F11" s="77"/>
    </row>
    <row r="12" spans="1:6" ht="21" customHeight="1">
      <c r="A12" s="44"/>
      <c r="B12" s="57" t="s">
        <v>23</v>
      </c>
      <c r="C12" s="49"/>
      <c r="D12" s="88"/>
      <c r="E12" s="89"/>
      <c r="F12" s="90"/>
    </row>
    <row r="13" spans="1:6" ht="21" customHeight="1">
      <c r="A13" s="44"/>
      <c r="B13" s="29" t="s">
        <v>65</v>
      </c>
      <c r="C13" s="15"/>
      <c r="D13" s="88" t="s">
        <v>62</v>
      </c>
      <c r="E13" s="89"/>
      <c r="F13" s="90"/>
    </row>
    <row r="14" spans="1:6" ht="21" customHeight="1" thickBot="1">
      <c r="A14" s="45"/>
      <c r="B14" s="58" t="s">
        <v>24</v>
      </c>
      <c r="C14" s="35"/>
      <c r="D14" s="108"/>
      <c r="E14" s="108"/>
      <c r="F14" s="109"/>
    </row>
    <row r="15" spans="1:6" ht="21" customHeight="1" thickTop="1" thickBot="1">
      <c r="A15" s="66" t="s">
        <v>25</v>
      </c>
      <c r="B15" s="67"/>
      <c r="C15" s="52">
        <f>SUM(C6,C9,C10)</f>
        <v>0</v>
      </c>
      <c r="D15" s="68"/>
      <c r="E15" s="68"/>
      <c r="F15" s="69"/>
    </row>
    <row r="17" spans="1:6" ht="15" thickBot="1">
      <c r="A17" s="4" t="s">
        <v>1</v>
      </c>
    </row>
    <row r="18" spans="1:6" ht="13.8" thickBot="1">
      <c r="A18" s="40"/>
      <c r="B18" s="39" t="s">
        <v>40</v>
      </c>
      <c r="C18" s="13" t="s">
        <v>41</v>
      </c>
      <c r="D18" s="94" t="s">
        <v>42</v>
      </c>
      <c r="E18" s="94"/>
      <c r="F18" s="95"/>
    </row>
    <row r="19" spans="1:6" ht="21" customHeight="1">
      <c r="A19" s="32">
        <v>1</v>
      </c>
      <c r="B19" s="33" t="s">
        <v>3</v>
      </c>
      <c r="C19" s="36"/>
      <c r="D19" s="96" t="s">
        <v>44</v>
      </c>
      <c r="E19" s="97"/>
      <c r="F19" s="98"/>
    </row>
    <row r="20" spans="1:6" ht="21" customHeight="1">
      <c r="A20" s="30">
        <v>2</v>
      </c>
      <c r="B20" s="12" t="s">
        <v>4</v>
      </c>
      <c r="C20" s="15"/>
      <c r="D20" s="99" t="s">
        <v>45</v>
      </c>
      <c r="E20" s="100"/>
      <c r="F20" s="101"/>
    </row>
    <row r="21" spans="1:6" ht="21" customHeight="1">
      <c r="A21" s="30">
        <v>3</v>
      </c>
      <c r="B21" s="12" t="s">
        <v>5</v>
      </c>
      <c r="C21" s="15"/>
      <c r="D21" s="80" t="s">
        <v>46</v>
      </c>
      <c r="E21" s="81"/>
      <c r="F21" s="82"/>
    </row>
    <row r="22" spans="1:6" ht="27" customHeight="1">
      <c r="A22" s="30">
        <v>4</v>
      </c>
      <c r="B22" s="12" t="s">
        <v>6</v>
      </c>
      <c r="C22" s="15"/>
      <c r="D22" s="80" t="s">
        <v>47</v>
      </c>
      <c r="E22" s="81"/>
      <c r="F22" s="82"/>
    </row>
    <row r="23" spans="1:6" ht="21" customHeight="1">
      <c r="A23" s="30">
        <v>5</v>
      </c>
      <c r="B23" s="12" t="s">
        <v>7</v>
      </c>
      <c r="C23" s="15"/>
      <c r="D23" s="80" t="s">
        <v>48</v>
      </c>
      <c r="E23" s="81"/>
      <c r="F23" s="82"/>
    </row>
    <row r="24" spans="1:6" ht="21" customHeight="1">
      <c r="A24" s="30">
        <v>6</v>
      </c>
      <c r="B24" s="12" t="s">
        <v>8</v>
      </c>
      <c r="C24" s="15"/>
      <c r="D24" s="99" t="s">
        <v>49</v>
      </c>
      <c r="E24" s="100"/>
      <c r="F24" s="101"/>
    </row>
    <row r="25" spans="1:6" ht="21" customHeight="1">
      <c r="A25" s="30">
        <v>7</v>
      </c>
      <c r="B25" s="12" t="s">
        <v>9</v>
      </c>
      <c r="C25" s="15"/>
      <c r="D25" s="99" t="s">
        <v>50</v>
      </c>
      <c r="E25" s="100"/>
      <c r="F25" s="101"/>
    </row>
    <row r="26" spans="1:6" ht="21" customHeight="1">
      <c r="A26" s="30">
        <v>8</v>
      </c>
      <c r="B26" s="12" t="s">
        <v>10</v>
      </c>
      <c r="C26" s="15"/>
      <c r="D26" s="99" t="s">
        <v>51</v>
      </c>
      <c r="E26" s="100"/>
      <c r="F26" s="101"/>
    </row>
    <row r="27" spans="1:6" ht="21" customHeight="1">
      <c r="A27" s="30">
        <v>9</v>
      </c>
      <c r="B27" s="12" t="s">
        <v>11</v>
      </c>
      <c r="C27" s="15"/>
      <c r="D27" s="99" t="s">
        <v>52</v>
      </c>
      <c r="E27" s="100"/>
      <c r="F27" s="101"/>
    </row>
    <row r="28" spans="1:6" ht="21" customHeight="1">
      <c r="A28" s="31">
        <v>10</v>
      </c>
      <c r="B28" s="29" t="s">
        <v>12</v>
      </c>
      <c r="C28" s="37"/>
      <c r="D28" s="99" t="s">
        <v>53</v>
      </c>
      <c r="E28" s="100"/>
      <c r="F28" s="101"/>
    </row>
    <row r="29" spans="1:6" ht="21" customHeight="1">
      <c r="A29" s="31">
        <v>11</v>
      </c>
      <c r="B29" s="29" t="s">
        <v>13</v>
      </c>
      <c r="C29" s="37"/>
      <c r="D29" s="63" t="s">
        <v>54</v>
      </c>
      <c r="E29" s="64"/>
      <c r="F29" s="65"/>
    </row>
    <row r="30" spans="1:6" ht="21" customHeight="1" thickBot="1">
      <c r="A30" s="34">
        <v>12</v>
      </c>
      <c r="B30" s="35" t="s">
        <v>14</v>
      </c>
      <c r="C30" s="38"/>
      <c r="D30" s="102"/>
      <c r="E30" s="103"/>
      <c r="F30" s="104"/>
    </row>
    <row r="31" spans="1:6" ht="21" customHeight="1" thickTop="1" thickBot="1">
      <c r="A31" s="105" t="s">
        <v>2</v>
      </c>
      <c r="B31" s="106"/>
      <c r="C31" s="17">
        <f>SUM(C19:C30)</f>
        <v>0</v>
      </c>
      <c r="D31" s="68"/>
      <c r="E31" s="68"/>
      <c r="F31" s="69"/>
    </row>
    <row r="32" spans="1:6" ht="21" customHeight="1">
      <c r="A32" s="3"/>
      <c r="B32" s="3"/>
      <c r="C32" s="21"/>
      <c r="D32" s="22"/>
      <c r="E32" s="22"/>
      <c r="F32" s="22"/>
    </row>
    <row r="33" spans="1:6" ht="21" customHeight="1">
      <c r="A33" s="3"/>
      <c r="B33" s="18" t="s">
        <v>28</v>
      </c>
      <c r="C33" s="19"/>
      <c r="D33" s="18" t="s">
        <v>29</v>
      </c>
      <c r="E33" s="19"/>
      <c r="F33" s="18" t="s">
        <v>30</v>
      </c>
    </row>
    <row r="34" spans="1:6" ht="21" customHeight="1">
      <c r="A34" s="3"/>
      <c r="B34" s="20">
        <f>C15</f>
        <v>0</v>
      </c>
      <c r="C34" s="19" t="s">
        <v>31</v>
      </c>
      <c r="D34" s="20">
        <f>C31</f>
        <v>0</v>
      </c>
      <c r="E34" s="19" t="s">
        <v>32</v>
      </c>
      <c r="F34" s="20">
        <f>B34-D34</f>
        <v>0</v>
      </c>
    </row>
    <row r="35" spans="1:6" ht="21" customHeight="1">
      <c r="B35" s="23" t="s">
        <v>33</v>
      </c>
      <c r="C35" s="24"/>
      <c r="D35" s="24"/>
      <c r="E35" s="24"/>
      <c r="F35" s="24"/>
    </row>
    <row r="36" spans="1:6" ht="21" customHeight="1">
      <c r="B36" s="25" t="s">
        <v>34</v>
      </c>
      <c r="C36" s="26"/>
      <c r="D36" s="18" t="s">
        <v>35</v>
      </c>
      <c r="E36" s="26"/>
      <c r="F36" s="18" t="s">
        <v>36</v>
      </c>
    </row>
    <row r="37" spans="1:6" s="24" customFormat="1" ht="21" customHeight="1"/>
    <row r="38" spans="1:6" s="24" customFormat="1" ht="24" customHeight="1">
      <c r="B38" s="27" t="s">
        <v>37</v>
      </c>
      <c r="C38" s="23"/>
      <c r="D38" s="23"/>
      <c r="E38" s="23"/>
    </row>
    <row r="39" spans="1:6" s="24" customFormat="1" ht="24" customHeight="1">
      <c r="B39" s="28"/>
      <c r="C39" s="23" t="s">
        <v>38</v>
      </c>
      <c r="D39" s="107"/>
      <c r="E39" s="107"/>
      <c r="F39" s="24" t="s">
        <v>39</v>
      </c>
    </row>
    <row r="42" spans="1:6" ht="22.8" customHeight="1"/>
  </sheetData>
  <mergeCells count="28">
    <mergeCell ref="D7:F7"/>
    <mergeCell ref="D8:F8"/>
    <mergeCell ref="A15:B15"/>
    <mergeCell ref="D15:F15"/>
    <mergeCell ref="D30:F30"/>
    <mergeCell ref="A31:B31"/>
    <mergeCell ref="D31:F31"/>
    <mergeCell ref="D39:E39"/>
    <mergeCell ref="D24:F24"/>
    <mergeCell ref="D25:F25"/>
    <mergeCell ref="D26:F26"/>
    <mergeCell ref="D27:F27"/>
    <mergeCell ref="D28:F28"/>
    <mergeCell ref="D23:F23"/>
    <mergeCell ref="D10:F10"/>
    <mergeCell ref="D11:F11"/>
    <mergeCell ref="D3:F3"/>
    <mergeCell ref="D5:F5"/>
    <mergeCell ref="D14:F14"/>
    <mergeCell ref="D18:F18"/>
    <mergeCell ref="D19:F19"/>
    <mergeCell ref="D20:F20"/>
    <mergeCell ref="D21:F21"/>
    <mergeCell ref="D22:F22"/>
    <mergeCell ref="D9:F9"/>
    <mergeCell ref="D12:F12"/>
    <mergeCell ref="D13:F13"/>
    <mergeCell ref="D6:F6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61972-159C-4C70-8598-FC5B1EA05F25}">
  <dimension ref="A1:F38"/>
  <sheetViews>
    <sheetView zoomScaleNormal="100" workbookViewId="0">
      <selection activeCell="J4" sqref="J4"/>
    </sheetView>
  </sheetViews>
  <sheetFormatPr defaultRowHeight="13.2"/>
  <cols>
    <col min="1" max="1" width="3.59765625" style="2" customWidth="1"/>
    <col min="2" max="2" width="19.3984375" style="2" customWidth="1"/>
    <col min="3" max="6" width="13.8984375" style="2" customWidth="1"/>
    <col min="7" max="16384" width="8.796875" style="2"/>
  </cols>
  <sheetData>
    <row r="1" spans="1:6" ht="16.2">
      <c r="B1" s="9" t="s">
        <v>27</v>
      </c>
      <c r="C1" s="5"/>
      <c r="D1" s="8" t="s">
        <v>26</v>
      </c>
    </row>
    <row r="2" spans="1:6" ht="24" customHeight="1">
      <c r="A2" s="7" t="s">
        <v>64</v>
      </c>
      <c r="B2" s="7"/>
      <c r="C2" s="7"/>
      <c r="D2" s="7"/>
      <c r="E2" s="10"/>
      <c r="F2" s="7"/>
    </row>
    <row r="3" spans="1:6" ht="24" customHeight="1">
      <c r="A3" s="6"/>
      <c r="B3" s="6"/>
      <c r="C3" s="5" t="s">
        <v>63</v>
      </c>
      <c r="D3" s="70"/>
      <c r="E3" s="70"/>
      <c r="F3" s="70"/>
    </row>
    <row r="4" spans="1:6" ht="15" thickBot="1">
      <c r="A4" s="4" t="s">
        <v>0</v>
      </c>
    </row>
    <row r="5" spans="1:6" ht="13.8" thickBot="1">
      <c r="A5" s="1"/>
      <c r="B5" s="53" t="s">
        <v>43</v>
      </c>
      <c r="C5" s="46" t="s">
        <v>41</v>
      </c>
      <c r="D5" s="71" t="s">
        <v>42</v>
      </c>
      <c r="E5" s="71"/>
      <c r="F5" s="72"/>
    </row>
    <row r="6" spans="1:6" ht="21" customHeight="1">
      <c r="A6" s="41" t="s">
        <v>15</v>
      </c>
      <c r="B6" s="55" t="s">
        <v>16</v>
      </c>
      <c r="C6" s="62">
        <f>SUM(C7:C8)</f>
        <v>0</v>
      </c>
      <c r="D6" s="73"/>
      <c r="E6" s="73"/>
      <c r="F6" s="74"/>
    </row>
    <row r="7" spans="1:6" ht="21" customHeight="1">
      <c r="A7" s="42"/>
      <c r="B7" s="59" t="s">
        <v>17</v>
      </c>
      <c r="C7" s="49">
        <f>SUM(南!C7,北!C7,決勝!C7)</f>
        <v>0</v>
      </c>
      <c r="D7" s="75" t="s">
        <v>59</v>
      </c>
      <c r="E7" s="76"/>
      <c r="F7" s="77"/>
    </row>
    <row r="8" spans="1:6" ht="21" customHeight="1" thickBot="1">
      <c r="A8" s="61"/>
      <c r="B8" s="60" t="s">
        <v>18</v>
      </c>
      <c r="C8" s="49">
        <f>SUM(南!C8,北!C8,決勝!C8)</f>
        <v>0</v>
      </c>
      <c r="D8" s="78"/>
      <c r="E8" s="78"/>
      <c r="F8" s="79"/>
    </row>
    <row r="9" spans="1:6" ht="21" customHeight="1" thickBot="1">
      <c r="A9" s="41" t="s">
        <v>19</v>
      </c>
      <c r="B9" s="55" t="s">
        <v>20</v>
      </c>
      <c r="C9" s="47">
        <f>SUM(南!C9,北!C9,決勝!C9)</f>
        <v>0</v>
      </c>
      <c r="D9" s="83" t="s">
        <v>58</v>
      </c>
      <c r="E9" s="83"/>
      <c r="F9" s="84"/>
    </row>
    <row r="10" spans="1:6" ht="21" customHeight="1">
      <c r="A10" s="43" t="s">
        <v>21</v>
      </c>
      <c r="B10" s="56"/>
      <c r="C10" s="48">
        <f>SUM(C11:C13)</f>
        <v>0</v>
      </c>
      <c r="D10" s="85"/>
      <c r="E10" s="86"/>
      <c r="F10" s="87"/>
    </row>
    <row r="11" spans="1:6" ht="21" customHeight="1">
      <c r="A11" s="42"/>
      <c r="B11" s="29" t="s">
        <v>22</v>
      </c>
      <c r="C11" s="49">
        <f>SUM(南!C11,北!C11,決勝!C11)</f>
        <v>0</v>
      </c>
      <c r="D11" s="75" t="s">
        <v>59</v>
      </c>
      <c r="E11" s="76"/>
      <c r="F11" s="77"/>
    </row>
    <row r="12" spans="1:6" ht="21" customHeight="1">
      <c r="A12" s="44"/>
      <c r="B12" s="57" t="s">
        <v>23</v>
      </c>
      <c r="C12" s="49">
        <f>SUM(南!C12,北!C12,決勝!C12)</f>
        <v>0</v>
      </c>
      <c r="D12" s="88"/>
      <c r="E12" s="89"/>
      <c r="F12" s="90"/>
    </row>
    <row r="13" spans="1:6" ht="21" customHeight="1" thickBot="1">
      <c r="A13" s="45"/>
      <c r="B13" s="58" t="s">
        <v>24</v>
      </c>
      <c r="C13" s="16">
        <f>SUM(南!C13,北!C13,決勝!C14)</f>
        <v>0</v>
      </c>
      <c r="D13" s="91"/>
      <c r="E13" s="92"/>
      <c r="F13" s="93"/>
    </row>
    <row r="14" spans="1:6" ht="21" customHeight="1" thickTop="1" thickBot="1">
      <c r="A14" s="66" t="s">
        <v>25</v>
      </c>
      <c r="B14" s="67"/>
      <c r="C14" s="52">
        <f>SUM(C6,C9,C10)</f>
        <v>0</v>
      </c>
      <c r="D14" s="68"/>
      <c r="E14" s="68"/>
      <c r="F14" s="69"/>
    </row>
    <row r="16" spans="1:6" ht="15" thickBot="1">
      <c r="A16" s="4" t="s">
        <v>1</v>
      </c>
    </row>
    <row r="17" spans="1:6" ht="13.8" thickBot="1">
      <c r="A17" s="40"/>
      <c r="B17" s="39" t="s">
        <v>40</v>
      </c>
      <c r="C17" s="13" t="s">
        <v>41</v>
      </c>
      <c r="D17" s="94" t="s">
        <v>42</v>
      </c>
      <c r="E17" s="94"/>
      <c r="F17" s="95"/>
    </row>
    <row r="18" spans="1:6" ht="21" customHeight="1">
      <c r="A18" s="32">
        <v>1</v>
      </c>
      <c r="B18" s="33" t="s">
        <v>3</v>
      </c>
      <c r="C18" s="14">
        <f>SUM(南!C18,北!C18,決勝!C19)</f>
        <v>0</v>
      </c>
      <c r="D18" s="96" t="s">
        <v>44</v>
      </c>
      <c r="E18" s="97"/>
      <c r="F18" s="98"/>
    </row>
    <row r="19" spans="1:6" ht="21" customHeight="1">
      <c r="A19" s="30">
        <v>2</v>
      </c>
      <c r="B19" s="12" t="s">
        <v>4</v>
      </c>
      <c r="C19" s="15">
        <f>SUM(南!C19,北!C19,決勝!C20)</f>
        <v>0</v>
      </c>
      <c r="D19" s="99" t="s">
        <v>45</v>
      </c>
      <c r="E19" s="100"/>
      <c r="F19" s="101"/>
    </row>
    <row r="20" spans="1:6" ht="21" customHeight="1">
      <c r="A20" s="30">
        <v>3</v>
      </c>
      <c r="B20" s="12" t="s">
        <v>5</v>
      </c>
      <c r="C20" s="15">
        <f>SUM(南!C20,北!C20,決勝!C21)</f>
        <v>0</v>
      </c>
      <c r="D20" s="80" t="s">
        <v>46</v>
      </c>
      <c r="E20" s="81"/>
      <c r="F20" s="82"/>
    </row>
    <row r="21" spans="1:6" ht="21" customHeight="1">
      <c r="A21" s="30">
        <v>4</v>
      </c>
      <c r="B21" s="12" t="s">
        <v>6</v>
      </c>
      <c r="C21" s="15">
        <f>SUM(南!C21,北!C21,決勝!C22)</f>
        <v>0</v>
      </c>
      <c r="D21" s="80" t="s">
        <v>47</v>
      </c>
      <c r="E21" s="81"/>
      <c r="F21" s="82"/>
    </row>
    <row r="22" spans="1:6" ht="21" customHeight="1">
      <c r="A22" s="30">
        <v>5</v>
      </c>
      <c r="B22" s="12" t="s">
        <v>7</v>
      </c>
      <c r="C22" s="15">
        <f>SUM(南!C22,北!C22,決勝!C23)</f>
        <v>0</v>
      </c>
      <c r="D22" s="80" t="s">
        <v>48</v>
      </c>
      <c r="E22" s="81"/>
      <c r="F22" s="82"/>
    </row>
    <row r="23" spans="1:6" ht="21" customHeight="1">
      <c r="A23" s="30">
        <v>6</v>
      </c>
      <c r="B23" s="12" t="s">
        <v>8</v>
      </c>
      <c r="C23" s="15">
        <f>SUM(南!C23,北!C23,決勝!C24)</f>
        <v>0</v>
      </c>
      <c r="D23" s="99" t="s">
        <v>49</v>
      </c>
      <c r="E23" s="100"/>
      <c r="F23" s="101"/>
    </row>
    <row r="24" spans="1:6" ht="21" customHeight="1">
      <c r="A24" s="30">
        <v>7</v>
      </c>
      <c r="B24" s="12" t="s">
        <v>9</v>
      </c>
      <c r="C24" s="15">
        <f>SUM(南!C24,北!C24,決勝!C25)</f>
        <v>0</v>
      </c>
      <c r="D24" s="99" t="s">
        <v>50</v>
      </c>
      <c r="E24" s="100"/>
      <c r="F24" s="101"/>
    </row>
    <row r="25" spans="1:6" ht="21" customHeight="1">
      <c r="A25" s="30">
        <v>8</v>
      </c>
      <c r="B25" s="12" t="s">
        <v>10</v>
      </c>
      <c r="C25" s="15">
        <f>SUM(南!C25,北!C25,決勝!C26)</f>
        <v>0</v>
      </c>
      <c r="D25" s="99" t="s">
        <v>51</v>
      </c>
      <c r="E25" s="100"/>
      <c r="F25" s="101"/>
    </row>
    <row r="26" spans="1:6" ht="21" customHeight="1">
      <c r="A26" s="30">
        <v>9</v>
      </c>
      <c r="B26" s="12" t="s">
        <v>11</v>
      </c>
      <c r="C26" s="15">
        <f>SUM(南!C26,北!C26,決勝!C27)</f>
        <v>0</v>
      </c>
      <c r="D26" s="99" t="s">
        <v>52</v>
      </c>
      <c r="E26" s="100"/>
      <c r="F26" s="101"/>
    </row>
    <row r="27" spans="1:6" ht="21" customHeight="1">
      <c r="A27" s="31">
        <v>10</v>
      </c>
      <c r="B27" s="29" t="s">
        <v>12</v>
      </c>
      <c r="C27" s="15">
        <f>SUM(南!C27,北!C27,決勝!C28)</f>
        <v>0</v>
      </c>
      <c r="D27" s="99" t="s">
        <v>53</v>
      </c>
      <c r="E27" s="100"/>
      <c r="F27" s="101"/>
    </row>
    <row r="28" spans="1:6" ht="21" customHeight="1">
      <c r="A28" s="31">
        <v>11</v>
      </c>
      <c r="B28" s="29" t="s">
        <v>13</v>
      </c>
      <c r="C28" s="15">
        <f>SUM(南!C28,北!C28,決勝!C29)</f>
        <v>0</v>
      </c>
      <c r="D28" s="63" t="s">
        <v>54</v>
      </c>
      <c r="E28" s="64"/>
      <c r="F28" s="65"/>
    </row>
    <row r="29" spans="1:6" ht="21" customHeight="1" thickBot="1">
      <c r="A29" s="34">
        <v>12</v>
      </c>
      <c r="B29" s="35" t="s">
        <v>14</v>
      </c>
      <c r="C29" s="16">
        <f>SUM(南!C29,北!C29,決勝!C30)</f>
        <v>0</v>
      </c>
      <c r="D29" s="102"/>
      <c r="E29" s="103"/>
      <c r="F29" s="104"/>
    </row>
    <row r="30" spans="1:6" ht="21" customHeight="1" thickTop="1" thickBot="1">
      <c r="A30" s="105" t="s">
        <v>2</v>
      </c>
      <c r="B30" s="106"/>
      <c r="C30" s="17">
        <f>SUM(C18:C29)</f>
        <v>0</v>
      </c>
      <c r="D30" s="68"/>
      <c r="E30" s="68"/>
      <c r="F30" s="69"/>
    </row>
    <row r="31" spans="1:6">
      <c r="A31" s="3"/>
      <c r="B31" s="3"/>
      <c r="C31" s="21"/>
      <c r="D31" s="22"/>
      <c r="E31" s="22"/>
      <c r="F31" s="22"/>
    </row>
    <row r="32" spans="1:6" ht="14.4">
      <c r="A32" s="3"/>
      <c r="B32" s="18" t="s">
        <v>28</v>
      </c>
      <c r="C32" s="19"/>
      <c r="D32" s="18" t="s">
        <v>29</v>
      </c>
      <c r="E32" s="19"/>
      <c r="F32" s="18" t="s">
        <v>30</v>
      </c>
    </row>
    <row r="33" spans="1:6" ht="24" customHeight="1">
      <c r="A33" s="3"/>
      <c r="B33" s="20">
        <f>C14</f>
        <v>0</v>
      </c>
      <c r="C33" s="19" t="s">
        <v>31</v>
      </c>
      <c r="D33" s="20">
        <f>C30</f>
        <v>0</v>
      </c>
      <c r="E33" s="19" t="s">
        <v>32</v>
      </c>
      <c r="F33" s="20">
        <f>B33-D33</f>
        <v>0</v>
      </c>
    </row>
    <row r="34" spans="1:6" ht="14.4">
      <c r="B34" s="23" t="s">
        <v>33</v>
      </c>
      <c r="C34" s="24"/>
      <c r="D34" s="24"/>
      <c r="E34" s="24"/>
      <c r="F34" s="24"/>
    </row>
    <row r="35" spans="1:6" ht="22.8" customHeight="1">
      <c r="B35" s="25" t="s">
        <v>34</v>
      </c>
      <c r="C35" s="26"/>
      <c r="D35" s="18" t="s">
        <v>35</v>
      </c>
      <c r="E35" s="26"/>
      <c r="F35" s="18" t="s">
        <v>36</v>
      </c>
    </row>
    <row r="36" spans="1:6" s="24" customFormat="1"/>
    <row r="37" spans="1:6" s="24" customFormat="1" ht="14.4">
      <c r="B37" s="27" t="s">
        <v>37</v>
      </c>
      <c r="C37" s="23"/>
      <c r="D37" s="23"/>
      <c r="E37" s="23"/>
    </row>
    <row r="38" spans="1:6" s="24" customFormat="1" ht="24" customHeight="1">
      <c r="B38" s="28"/>
      <c r="C38" s="23" t="s">
        <v>38</v>
      </c>
      <c r="D38" s="107"/>
      <c r="E38" s="107"/>
      <c r="F38" s="24" t="s">
        <v>39</v>
      </c>
    </row>
  </sheetData>
  <mergeCells count="27">
    <mergeCell ref="D38:E38"/>
    <mergeCell ref="D29:F29"/>
    <mergeCell ref="D27:F27"/>
    <mergeCell ref="D13:F13"/>
    <mergeCell ref="D25:F25"/>
    <mergeCell ref="D26:F26"/>
    <mergeCell ref="D30:F30"/>
    <mergeCell ref="D23:F23"/>
    <mergeCell ref="D24:F24"/>
    <mergeCell ref="D3:F3"/>
    <mergeCell ref="D19:F19"/>
    <mergeCell ref="D20:F20"/>
    <mergeCell ref="D21:F21"/>
    <mergeCell ref="D22:F22"/>
    <mergeCell ref="D8:F8"/>
    <mergeCell ref="A30:B30"/>
    <mergeCell ref="D5:F5"/>
    <mergeCell ref="D6:F6"/>
    <mergeCell ref="D7:F7"/>
    <mergeCell ref="D9:F9"/>
    <mergeCell ref="D14:F14"/>
    <mergeCell ref="D17:F17"/>
    <mergeCell ref="D18:F18"/>
    <mergeCell ref="A14:B14"/>
    <mergeCell ref="D12:F12"/>
    <mergeCell ref="D11:F11"/>
    <mergeCell ref="D10:F10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南</vt:lpstr>
      <vt:lpstr>北</vt:lpstr>
      <vt:lpstr>決勝</vt:lpstr>
      <vt:lpstr>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Tamae Misawa</cp:lastModifiedBy>
  <cp:lastPrinted>2024-03-17T08:41:48Z</cp:lastPrinted>
  <dcterms:created xsi:type="dcterms:W3CDTF">2021-03-29T02:07:23Z</dcterms:created>
  <dcterms:modified xsi:type="dcterms:W3CDTF">2024-03-17T08:44:07Z</dcterms:modified>
</cp:coreProperties>
</file>