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６年度　山形県中体連\R6 会計\強化費R6\"/>
    </mc:Choice>
  </mc:AlternateContent>
  <xr:revisionPtr revIDLastSave="0" documentId="13_ncr:1_{8667A9FA-D673-46AB-9287-279597D3F99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予算書" sheetId="2" r:id="rId1"/>
    <sheet name="精算書" sheetId="3" r:id="rId2"/>
  </sheets>
  <definedNames>
    <definedName name="_xlnm.Print_Area" localSheetId="1">精算書!$A$1:$G$40</definedName>
    <definedName name="_xlnm.Print_Area" localSheetId="0">予算書!$A$1:$F$34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3" l="1"/>
  <c r="C16" i="3"/>
  <c r="C17" i="3"/>
  <c r="E17" i="3" s="1"/>
  <c r="C18" i="3"/>
  <c r="C19" i="3"/>
  <c r="C20" i="3"/>
  <c r="E20" i="3" s="1"/>
  <c r="C21" i="3"/>
  <c r="C22" i="3"/>
  <c r="C23" i="3"/>
  <c r="C24" i="3"/>
  <c r="E24" i="3" s="1"/>
  <c r="C26" i="3"/>
  <c r="C27" i="3"/>
  <c r="C28" i="3"/>
  <c r="E28" i="3" s="1"/>
  <c r="C29" i="3"/>
  <c r="C32" i="3"/>
  <c r="E32" i="3" s="1"/>
  <c r="C33" i="3"/>
  <c r="C7" i="3"/>
  <c r="E7" i="3" s="1"/>
  <c r="C8" i="3"/>
  <c r="C9" i="3"/>
  <c r="D33" i="3"/>
  <c r="E35" i="3" s="1"/>
  <c r="D32" i="3"/>
  <c r="E29" i="3"/>
  <c r="E27" i="3"/>
  <c r="E26" i="3"/>
  <c r="D26" i="3"/>
  <c r="E23" i="3"/>
  <c r="E22" i="3"/>
  <c r="E21" i="3"/>
  <c r="E19" i="3"/>
  <c r="E18" i="3"/>
  <c r="D12" i="3"/>
  <c r="C35" i="3" s="1"/>
  <c r="E9" i="3"/>
  <c r="E8" i="3"/>
  <c r="C26" i="2"/>
  <c r="C32" i="2"/>
  <c r="C33" i="2" s="1"/>
  <c r="C12" i="2"/>
  <c r="C12" i="3" s="1"/>
  <c r="E12" i="3" l="1"/>
  <c r="E33" i="3"/>
  <c r="G3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9D72BD4A-5A47-4566-BAD2-9787950A99C7}">
      <text>
        <r>
          <rPr>
            <sz val="11"/>
            <color indexed="81"/>
            <rFont val="MS P ゴシック"/>
            <family val="3"/>
            <charset val="128"/>
          </rPr>
          <t>計上のない項目については、「０」を記入！</t>
        </r>
      </text>
    </comment>
    <comment ref="D6" authorId="0" shapeId="0" xr:uid="{8B5701DB-9FA3-4B97-BE52-7E2ACE844B09}">
      <text>
        <r>
          <rPr>
            <sz val="11"/>
            <color indexed="81"/>
            <rFont val="MS P ゴシック"/>
            <family val="3"/>
            <charset val="128"/>
          </rPr>
          <t>金額が入る場合は、必ず適用を記載</t>
        </r>
      </text>
    </comment>
    <comment ref="B14" authorId="0" shapeId="0" xr:uid="{00000000-0006-0000-0000-000002000000}">
      <text>
        <r>
          <rPr>
            <sz val="12"/>
            <color indexed="81"/>
            <rFont val="HGS創英ﾌﾟﾚｾﾞﾝｽEB"/>
            <family val="1"/>
            <charset val="128"/>
          </rPr>
          <t>・</t>
        </r>
        <r>
          <rPr>
            <u/>
            <sz val="12"/>
            <color indexed="81"/>
            <rFont val="HGS創英ﾌﾟﾚｾﾞﾝｽEB"/>
            <family val="1"/>
            <charset val="128"/>
          </rPr>
          <t>すべて領収書が必要</t>
        </r>
        <r>
          <rPr>
            <sz val="12"/>
            <color indexed="81"/>
            <rFont val="HGS創英ﾌﾟﾚｾﾞﾝｽEB"/>
            <family val="1"/>
            <charset val="128"/>
          </rPr>
          <t xml:space="preserve">
</t>
        </r>
        <r>
          <rPr>
            <sz val="14"/>
            <color indexed="81"/>
            <rFont val="HGS創英ﾌﾟﾚｾﾞﾝｽEB"/>
            <family val="1"/>
            <charset val="128"/>
          </rPr>
          <t>・</t>
        </r>
        <r>
          <rPr>
            <b/>
            <u/>
            <sz val="14"/>
            <color indexed="10"/>
            <rFont val="HGS創英ﾌﾟﾚｾﾞﾝｽEB"/>
            <family val="1"/>
            <charset val="128"/>
          </rPr>
          <t>県補助額＋県中体連支出金以上</t>
        </r>
        <r>
          <rPr>
            <sz val="14"/>
            <color indexed="10"/>
            <rFont val="HGS創英ﾌﾟﾚｾﾞﾝｽEB"/>
            <family val="1"/>
            <charset val="128"/>
          </rPr>
          <t>を運用ください</t>
        </r>
        <r>
          <rPr>
            <sz val="12"/>
            <color indexed="10"/>
            <rFont val="HGS創英ﾌﾟﾚｾﾞﾝｽEB"/>
            <family val="1"/>
            <charset val="128"/>
          </rPr>
          <t xml:space="preserve">
</t>
        </r>
        <r>
          <rPr>
            <sz val="14"/>
            <color indexed="10"/>
            <rFont val="HGS創英ﾌﾟﾚｾﾞﾝｽEB"/>
            <family val="1"/>
            <charset val="128"/>
          </rPr>
          <t>　</t>
        </r>
        <r>
          <rPr>
            <sz val="12"/>
            <color indexed="81"/>
            <rFont val="HGS創英ﾌﾟﾚｾﾞﾝｽEB"/>
            <family val="1"/>
            <charset val="128"/>
          </rPr>
          <t>何か困ったことがあれば、早めに中体連事務局まで相談を！</t>
        </r>
      </text>
    </comment>
    <comment ref="D15" authorId="0" shapeId="0" xr:uid="{00000000-0006-0000-0000-000003000000}">
      <text>
        <r>
          <rPr>
            <sz val="11"/>
            <color indexed="81"/>
            <rFont val="MS P ゴシック"/>
            <family val="3"/>
            <charset val="128"/>
          </rPr>
          <t>金額が入る場合は、適用を必ず記載</t>
        </r>
      </text>
    </comment>
    <comment ref="B16" authorId="0" shapeId="0" xr:uid="{00000000-0006-0000-0000-000004000000}">
      <text>
        <r>
          <rPr>
            <sz val="11"/>
            <color indexed="81"/>
            <rFont val="MS P ゴシック"/>
            <family val="3"/>
            <charset val="128"/>
          </rPr>
          <t>・生徒交通費は地区単位で距離に応じて算出
・貸切バスの場合は</t>
        </r>
        <r>
          <rPr>
            <u/>
            <sz val="12"/>
            <color indexed="10"/>
            <rFont val="MS P ゴシック"/>
            <family val="3"/>
            <charset val="128"/>
          </rPr>
          <t>業者の領収書</t>
        </r>
        <r>
          <rPr>
            <sz val="11"/>
            <color indexed="81"/>
            <rFont val="MS P ゴシック"/>
            <family val="3"/>
            <charset val="128"/>
          </rPr>
          <t>が必要（領収書宛先は学校でも可）
（学校へ一部補助の場合は、</t>
        </r>
        <r>
          <rPr>
            <u/>
            <sz val="11"/>
            <color indexed="81"/>
            <rFont val="MS P ゴシック"/>
            <family val="3"/>
            <charset val="128"/>
          </rPr>
          <t>業者の領収書</t>
        </r>
        <r>
          <rPr>
            <sz val="11"/>
            <color indexed="81"/>
            <rFont val="MS P ゴシック"/>
            <family val="3"/>
            <charset val="128"/>
          </rPr>
          <t>と一緒に</t>
        </r>
        <r>
          <rPr>
            <u/>
            <sz val="11"/>
            <color indexed="81"/>
            <rFont val="MS P ゴシック"/>
            <family val="3"/>
            <charset val="128"/>
          </rPr>
          <t>顧問からの領収書「内訳に『強化費より補助』と記載したもの」</t>
        </r>
        <r>
          <rPr>
            <sz val="11"/>
            <color indexed="81"/>
            <rFont val="MS P ゴシック"/>
            <family val="3"/>
            <charset val="128"/>
          </rPr>
          <t>が必要）
・生徒の交通費を引率者に渡した場合は引率者の受領印が必要（</t>
        </r>
        <r>
          <rPr>
            <u/>
            <sz val="11"/>
            <color indexed="81"/>
            <rFont val="MS P ゴシック"/>
            <family val="3"/>
            <charset val="128"/>
          </rPr>
          <t>専門部の印は不可</t>
        </r>
        <r>
          <rPr>
            <sz val="11"/>
            <color indexed="81"/>
            <rFont val="MS P ゴシック"/>
            <family val="3"/>
            <charset val="128"/>
          </rPr>
          <t>）</t>
        </r>
        <r>
          <rPr>
            <sz val="11"/>
            <color indexed="10"/>
            <rFont val="MS P ゴシック"/>
            <family val="3"/>
            <charset val="128"/>
          </rPr>
          <t>（生徒の名簿も提出）</t>
        </r>
      </text>
    </comment>
    <comment ref="D16" authorId="0" shapeId="0" xr:uid="{49DBD55D-83FA-4655-9326-0E798463ADB5}">
      <text>
        <r>
          <rPr>
            <sz val="11"/>
            <color indexed="81"/>
            <rFont val="MS P ゴシック"/>
            <family val="3"/>
            <charset val="128"/>
          </rPr>
          <t>・旅費関連は、総額と積算基礎をできるだけ具体的に記入</t>
        </r>
      </text>
    </comment>
    <comment ref="B17" authorId="0" shapeId="0" xr:uid="{00000000-0006-0000-0000-000005000000}">
      <text>
        <r>
          <rPr>
            <sz val="11"/>
            <color indexed="81"/>
            <rFont val="MS P ゴシック"/>
            <family val="3"/>
            <charset val="128"/>
          </rPr>
          <t>・旅費は距離に応じて算出（県中体連１㎞15円換算）
・原則として実費払い→受領印が必要
・旅費の領収証、受領一覧に</t>
        </r>
        <r>
          <rPr>
            <u/>
            <sz val="12"/>
            <color indexed="10"/>
            <rFont val="MS P ゴシック"/>
            <family val="3"/>
            <charset val="128"/>
          </rPr>
          <t>旅費の規準を明記（県中体連旅費準拠等）</t>
        </r>
      </text>
    </comment>
    <comment ref="B19" authorId="0" shapeId="0" xr:uid="{00000000-0006-0000-0000-000006000000}">
      <text>
        <r>
          <rPr>
            <sz val="11"/>
            <color indexed="81"/>
            <rFont val="MS P ゴシック"/>
            <family val="3"/>
            <charset val="128"/>
          </rPr>
          <t>・宿泊費は宿泊数×人数
・宿泊費の領収書は宿泊先のもの（領収書宛先は学校でも可）</t>
        </r>
      </text>
    </comment>
    <comment ref="B21" authorId="0" shapeId="0" xr:uid="{00000000-0006-0000-0000-000007000000}">
      <text>
        <r>
          <rPr>
            <sz val="11"/>
            <color indexed="81"/>
            <rFont val="MS P ゴシック"/>
            <family val="3"/>
            <charset val="128"/>
          </rPr>
          <t>・謝金は</t>
        </r>
        <r>
          <rPr>
            <u/>
            <sz val="11"/>
            <color indexed="81"/>
            <rFont val="MS P ゴシック"/>
            <family val="3"/>
            <charset val="128"/>
          </rPr>
          <t>事業１回当たりの金額（複数回をまとめない）</t>
        </r>
        <r>
          <rPr>
            <sz val="11"/>
            <color indexed="81"/>
            <rFont val="MS P ゴシック"/>
            <family val="3"/>
            <charset val="128"/>
          </rPr>
          <t>を記入
・</t>
        </r>
        <r>
          <rPr>
            <b/>
            <u/>
            <sz val="12"/>
            <color indexed="10"/>
            <rFont val="MS P ゴシック"/>
            <family val="3"/>
            <charset val="128"/>
          </rPr>
          <t>謝礼金の基準【マニュアル別紙２参照】を説明できるように</t>
        </r>
        <r>
          <rPr>
            <sz val="11"/>
            <color indexed="81"/>
            <rFont val="MS P ゴシック"/>
            <family val="3"/>
            <charset val="128"/>
          </rPr>
          <t>あまり高額にならないように注意
・現金や金券等（</t>
        </r>
        <r>
          <rPr>
            <u/>
            <sz val="11"/>
            <color indexed="81"/>
            <rFont val="MS P ゴシック"/>
            <family val="3"/>
            <charset val="128"/>
          </rPr>
          <t>弁当、茶菓等は対象外→その他の食糧費で対応</t>
        </r>
        <r>
          <rPr>
            <sz val="11"/>
            <color indexed="81"/>
            <rFont val="MS P ゴシック"/>
            <family val="3"/>
            <charset val="128"/>
          </rPr>
          <t>）
・高校生に対する謝礼は不可（お茶代等はその他の食糧費、もしくは高校指導者への講師謝礼としてだけ）</t>
        </r>
      </text>
    </comment>
    <comment ref="B22" authorId="0" shapeId="0" xr:uid="{00000000-0006-0000-0000-000008000000}">
      <text>
        <r>
          <rPr>
            <sz val="11"/>
            <color indexed="81"/>
            <rFont val="MS P ゴシック"/>
            <family val="3"/>
            <charset val="128"/>
          </rPr>
          <t>・郵送費や振込手数料などに使用</t>
        </r>
      </text>
    </comment>
    <comment ref="C26" authorId="0" shapeId="0" xr:uid="{00000000-0006-0000-0000-000009000000}">
      <text>
        <r>
          <rPr>
            <sz val="12"/>
            <color indexed="10"/>
            <rFont val="MS P ゴシック"/>
            <family val="3"/>
            <charset val="128"/>
          </rPr>
          <t>※</t>
        </r>
        <r>
          <rPr>
            <b/>
            <u/>
            <sz val="12"/>
            <color indexed="10"/>
            <rFont val="MS P ゴシック"/>
            <family val="3"/>
            <charset val="128"/>
          </rPr>
          <t>この小計</t>
        </r>
        <r>
          <rPr>
            <sz val="12"/>
            <color indexed="10"/>
            <rFont val="MS P ゴシック"/>
            <family val="3"/>
            <charset val="128"/>
          </rPr>
          <t>は、必ず</t>
        </r>
        <r>
          <rPr>
            <b/>
            <u/>
            <sz val="12"/>
            <color indexed="10"/>
            <rFont val="MS P ゴシック"/>
            <family val="3"/>
            <charset val="128"/>
          </rPr>
          <t>県補助金の比の額</t>
        </r>
        <r>
          <rPr>
            <sz val="12"/>
            <color indexed="10"/>
            <rFont val="MS P ゴシック"/>
            <family val="3"/>
            <charset val="128"/>
          </rPr>
          <t>よりも多く設定しなければなりません！</t>
        </r>
        <r>
          <rPr>
            <sz val="12"/>
            <color indexed="60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使う際も、</t>
        </r>
        <r>
          <rPr>
            <b/>
            <u/>
            <sz val="11"/>
            <color indexed="81"/>
            <rFont val="MS P ゴシック"/>
            <family val="3"/>
            <charset val="128"/>
          </rPr>
          <t>県補助金の比の額</t>
        </r>
        <r>
          <rPr>
            <sz val="11"/>
            <color indexed="81"/>
            <rFont val="MS P ゴシック"/>
            <family val="3"/>
            <charset val="128"/>
          </rPr>
          <t>を下回ると、</t>
        </r>
        <r>
          <rPr>
            <u/>
            <sz val="11"/>
            <color indexed="81"/>
            <rFont val="MS P ゴシック"/>
            <family val="3"/>
            <charset val="128"/>
          </rPr>
          <t>県へ返金しなければならなく</t>
        </r>
        <r>
          <rPr>
            <sz val="11"/>
            <color indexed="81"/>
            <rFont val="MS P ゴシック"/>
            <family val="3"/>
            <charset val="128"/>
          </rPr>
          <t>なりますので、ご注意ください！
また、</t>
        </r>
        <r>
          <rPr>
            <u/>
            <sz val="11"/>
            <color indexed="81"/>
            <rFont val="MS P ゴシック"/>
            <family val="3"/>
            <charset val="128"/>
          </rPr>
          <t>自己負担や協会補助などの収入により残金が出た場合も</t>
        </r>
        <r>
          <rPr>
            <sz val="11"/>
            <color indexed="81"/>
            <rFont val="MS P ゴシック"/>
            <family val="3"/>
            <charset val="128"/>
          </rPr>
          <t>、自己資金有りということで、</t>
        </r>
        <r>
          <rPr>
            <u/>
            <sz val="11"/>
            <color indexed="81"/>
            <rFont val="MS P ゴシック"/>
            <family val="3"/>
            <charset val="128"/>
          </rPr>
          <t>県へ返金しなければならなく</t>
        </r>
        <r>
          <rPr>
            <sz val="11"/>
            <color indexed="81"/>
            <rFont val="MS P ゴシック"/>
            <family val="3"/>
            <charset val="128"/>
          </rPr>
          <t>なります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※県補助金額よりも多くなる分には構いません</t>
        </r>
      </text>
    </comment>
    <comment ref="A27" authorId="0" shapeId="0" xr:uid="{00000000-0006-0000-0000-00000A000000}">
      <text>
        <r>
          <rPr>
            <sz val="11"/>
            <color indexed="81"/>
            <rFont val="MS P ゴシック"/>
            <family val="3"/>
            <charset val="128"/>
          </rPr>
          <t>※その他の項目は各専門部で自由に付け加えてもらって構いません</t>
        </r>
        <r>
          <rPr>
            <sz val="12"/>
            <color indexed="60"/>
            <rFont val="MS P ゴシック"/>
            <family val="3"/>
            <charset val="128"/>
          </rPr>
          <t xml:space="preserve">
</t>
        </r>
        <r>
          <rPr>
            <sz val="12"/>
            <color indexed="10"/>
            <rFont val="MS P ゴシック"/>
            <family val="3"/>
            <charset val="128"/>
          </rPr>
          <t>ただし、あくまでも</t>
        </r>
        <r>
          <rPr>
            <b/>
            <u/>
            <sz val="12"/>
            <color indexed="10"/>
            <rFont val="MS P ゴシック"/>
            <family val="3"/>
            <charset val="128"/>
          </rPr>
          <t>県補助金の比以上がこちらに流れてくることのないように</t>
        </r>
        <r>
          <rPr>
            <sz val="12"/>
            <color indexed="10"/>
            <rFont val="MS P ゴシック"/>
            <family val="3"/>
            <charset val="128"/>
          </rPr>
          <t>お願いします！</t>
        </r>
      </text>
    </comment>
    <comment ref="B27" authorId="0" shapeId="0" xr:uid="{00000000-0006-0000-0000-00000B000000}">
      <text>
        <r>
          <rPr>
            <sz val="11"/>
            <color indexed="81"/>
            <rFont val="MS P ゴシック"/>
            <family val="3"/>
            <charset val="128"/>
          </rPr>
          <t>※「需用費」とは物品の購入や修理等に要する経費
　必要な競技用具等は、この項目で支出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FBDCDCCB-5522-44DA-8522-E82B74D629EE}">
      <text>
        <r>
          <rPr>
            <sz val="11"/>
            <color indexed="81"/>
            <rFont val="MS P ゴシック"/>
            <family val="3"/>
            <charset val="128"/>
          </rPr>
          <t>計上のない項目については、「０」を記入！</t>
        </r>
      </text>
    </comment>
    <comment ref="F6" authorId="0" shapeId="0" xr:uid="{9746B23C-DAB8-459E-BE91-06C705FA4D01}">
      <text>
        <r>
          <rPr>
            <sz val="11"/>
            <color indexed="81"/>
            <rFont val="MS P ゴシック"/>
            <family val="3"/>
            <charset val="128"/>
          </rPr>
          <t>金額が入る場合は、適用を必ず記載</t>
        </r>
      </text>
    </comment>
    <comment ref="B14" authorId="0" shapeId="0" xr:uid="{FC01035C-89B8-40CD-B633-AB3177CD049A}">
      <text>
        <r>
          <rPr>
            <sz val="12"/>
            <color indexed="81"/>
            <rFont val="HGS創英ﾌﾟﾚｾﾞﾝｽEB"/>
            <family val="1"/>
            <charset val="128"/>
          </rPr>
          <t>・</t>
        </r>
        <r>
          <rPr>
            <u/>
            <sz val="12"/>
            <color indexed="81"/>
            <rFont val="HGS創英ﾌﾟﾚｾﾞﾝｽEB"/>
            <family val="1"/>
            <charset val="128"/>
          </rPr>
          <t>すべて領収書が必要</t>
        </r>
        <r>
          <rPr>
            <sz val="12"/>
            <color indexed="81"/>
            <rFont val="HGS創英ﾌﾟﾚｾﾞﾝｽEB"/>
            <family val="1"/>
            <charset val="128"/>
          </rPr>
          <t xml:space="preserve">
</t>
        </r>
        <r>
          <rPr>
            <sz val="14"/>
            <color indexed="81"/>
            <rFont val="HGS創英ﾌﾟﾚｾﾞﾝｽEB"/>
            <family val="1"/>
            <charset val="128"/>
          </rPr>
          <t>・</t>
        </r>
        <r>
          <rPr>
            <b/>
            <u/>
            <sz val="14"/>
            <color indexed="10"/>
            <rFont val="HGS創英ﾌﾟﾚｾﾞﾝｽEB"/>
            <family val="1"/>
            <charset val="128"/>
          </rPr>
          <t>県補助額＋県中体連支出金以上</t>
        </r>
        <r>
          <rPr>
            <sz val="14"/>
            <color indexed="10"/>
            <rFont val="HGS創英ﾌﾟﾚｾﾞﾝｽEB"/>
            <family val="1"/>
            <charset val="128"/>
          </rPr>
          <t>を運用ください</t>
        </r>
        <r>
          <rPr>
            <sz val="12"/>
            <color indexed="10"/>
            <rFont val="HGS創英ﾌﾟﾚｾﾞﾝｽEB"/>
            <family val="1"/>
            <charset val="128"/>
          </rPr>
          <t xml:space="preserve">
</t>
        </r>
        <r>
          <rPr>
            <sz val="14"/>
            <color indexed="10"/>
            <rFont val="HGS創英ﾌﾟﾚｾﾞﾝｽEB"/>
            <family val="1"/>
            <charset val="128"/>
          </rPr>
          <t>　</t>
        </r>
        <r>
          <rPr>
            <sz val="12"/>
            <color indexed="81"/>
            <rFont val="HGS創英ﾌﾟﾚｾﾞﾝｽEB"/>
            <family val="1"/>
            <charset val="128"/>
          </rPr>
          <t>何か困ったことがあれば、早めに中体連事務局まで相談を！</t>
        </r>
      </text>
    </comment>
    <comment ref="F15" authorId="0" shapeId="0" xr:uid="{5EBF7F11-B3B1-4725-94FD-D8C764758081}">
      <text>
        <r>
          <rPr>
            <sz val="11"/>
            <color indexed="81"/>
            <rFont val="MS P ゴシック"/>
            <family val="3"/>
            <charset val="128"/>
          </rPr>
          <t>金額が入る場合は、適用を必ず記載</t>
        </r>
      </text>
    </comment>
    <comment ref="B16" authorId="0" shapeId="0" xr:uid="{967DB897-E43F-454E-B60B-FC4D4BD611F6}">
      <text>
        <r>
          <rPr>
            <sz val="11"/>
            <color indexed="81"/>
            <rFont val="MS P ゴシック"/>
            <family val="3"/>
            <charset val="128"/>
          </rPr>
          <t>・生徒交通費は地区単位で距離に応じて算出
・貸切バスの場合は</t>
        </r>
        <r>
          <rPr>
            <b/>
            <u/>
            <sz val="12"/>
            <color indexed="10"/>
            <rFont val="MS P ゴシック"/>
            <family val="3"/>
            <charset val="128"/>
          </rPr>
          <t>業者の領収書</t>
        </r>
        <r>
          <rPr>
            <sz val="11"/>
            <color indexed="81"/>
            <rFont val="MS P ゴシック"/>
            <family val="3"/>
            <charset val="128"/>
          </rPr>
          <t xml:space="preserve">が必要（領収書宛先は学校でも可）
</t>
        </r>
        <r>
          <rPr>
            <sz val="11"/>
            <color indexed="10"/>
            <rFont val="MS P ゴシック"/>
            <family val="3"/>
            <charset val="128"/>
          </rPr>
          <t>（学校へ一部補助の場合は、</t>
        </r>
        <r>
          <rPr>
            <b/>
            <u/>
            <sz val="11"/>
            <color indexed="10"/>
            <rFont val="MS P ゴシック"/>
            <family val="3"/>
            <charset val="128"/>
          </rPr>
          <t>業者の領収書</t>
        </r>
        <r>
          <rPr>
            <sz val="11"/>
            <color indexed="10"/>
            <rFont val="MS P ゴシック"/>
            <family val="3"/>
            <charset val="128"/>
          </rPr>
          <t>と一緒に</t>
        </r>
        <r>
          <rPr>
            <b/>
            <u/>
            <sz val="11"/>
            <color indexed="10"/>
            <rFont val="MS P ゴシック"/>
            <family val="3"/>
            <charset val="128"/>
          </rPr>
          <t>顧問からの領収書</t>
        </r>
        <r>
          <rPr>
            <u/>
            <sz val="11"/>
            <color indexed="10"/>
            <rFont val="MS P ゴシック"/>
            <family val="3"/>
            <charset val="128"/>
          </rPr>
          <t>「内訳に</t>
        </r>
        <r>
          <rPr>
            <b/>
            <u/>
            <sz val="11"/>
            <color indexed="10"/>
            <rFont val="MS P ゴシック"/>
            <family val="3"/>
            <charset val="128"/>
          </rPr>
          <t>『強化費より補助』</t>
        </r>
        <r>
          <rPr>
            <u/>
            <sz val="11"/>
            <color indexed="10"/>
            <rFont val="MS P ゴシック"/>
            <family val="3"/>
            <charset val="128"/>
          </rPr>
          <t>と記載したもの」</t>
        </r>
        <r>
          <rPr>
            <sz val="11"/>
            <color indexed="10"/>
            <rFont val="MS P ゴシック"/>
            <family val="3"/>
            <charset val="128"/>
          </rPr>
          <t>が必要）</t>
        </r>
        <r>
          <rPr>
            <sz val="11"/>
            <color indexed="81"/>
            <rFont val="MS P ゴシック"/>
            <family val="3"/>
            <charset val="128"/>
          </rPr>
          <t xml:space="preserve">
・</t>
        </r>
        <r>
          <rPr>
            <sz val="11"/>
            <color indexed="10"/>
            <rFont val="MS P ゴシック"/>
            <family val="3"/>
            <charset val="128"/>
          </rPr>
          <t>生徒の交通費を引率者に渡した場合は</t>
        </r>
        <r>
          <rPr>
            <b/>
            <u/>
            <sz val="11"/>
            <color indexed="10"/>
            <rFont val="MS P ゴシック"/>
            <family val="3"/>
            <charset val="128"/>
          </rPr>
          <t>引率者の受領印</t>
        </r>
        <r>
          <rPr>
            <sz val="11"/>
            <color indexed="10"/>
            <rFont val="MS P ゴシック"/>
            <family val="3"/>
            <charset val="128"/>
          </rPr>
          <t>が必要</t>
        </r>
        <r>
          <rPr>
            <b/>
            <sz val="11"/>
            <color indexed="10"/>
            <rFont val="MS P ゴシック"/>
            <family val="3"/>
            <charset val="128"/>
          </rPr>
          <t>（</t>
        </r>
        <r>
          <rPr>
            <b/>
            <u/>
            <sz val="11"/>
            <color indexed="10"/>
            <rFont val="MS P ゴシック"/>
            <family val="3"/>
            <charset val="128"/>
          </rPr>
          <t>専門部の印は不可</t>
        </r>
        <r>
          <rPr>
            <b/>
            <sz val="11"/>
            <color indexed="10"/>
            <rFont val="MS P ゴシック"/>
            <family val="3"/>
            <charset val="128"/>
          </rPr>
          <t>）</t>
        </r>
        <r>
          <rPr>
            <b/>
            <u/>
            <sz val="11"/>
            <color indexed="10"/>
            <rFont val="MS P ゴシック"/>
            <family val="3"/>
            <charset val="128"/>
          </rPr>
          <t>（生徒の名簿も提出）</t>
        </r>
      </text>
    </comment>
    <comment ref="F16" authorId="0" shapeId="0" xr:uid="{C68AF04E-CF0D-4ACC-B65F-AE935C681515}">
      <text>
        <r>
          <rPr>
            <sz val="11"/>
            <color indexed="81"/>
            <rFont val="MS P ゴシック"/>
            <family val="3"/>
            <charset val="128"/>
          </rPr>
          <t>・旅費関連は、総額と積算基礎をできるだけ具体的に記入</t>
        </r>
      </text>
    </comment>
    <comment ref="B17" authorId="0" shapeId="0" xr:uid="{B0AF6135-EC44-432C-B77F-028AE31BF61A}">
      <text>
        <r>
          <rPr>
            <sz val="11"/>
            <color indexed="81"/>
            <rFont val="MS P ゴシック"/>
            <family val="3"/>
            <charset val="128"/>
          </rPr>
          <t>・旅費は距離に応じて算出（県中体連１㎞15円換算）
・原則として実費払い→受領印が必要
・旅費の領収証、受領一覧に</t>
        </r>
        <r>
          <rPr>
            <u/>
            <sz val="12"/>
            <color indexed="10"/>
            <rFont val="MS P ゴシック"/>
            <family val="3"/>
            <charset val="128"/>
          </rPr>
          <t>旅費の規準を明記（県中体連旅費準拠等）</t>
        </r>
      </text>
    </comment>
    <comment ref="B19" authorId="0" shapeId="0" xr:uid="{5D00E9CE-6D7E-4E24-A76B-44F66F6616C1}">
      <text>
        <r>
          <rPr>
            <sz val="11"/>
            <color indexed="81"/>
            <rFont val="MS P ゴシック"/>
            <family val="3"/>
            <charset val="128"/>
          </rPr>
          <t>・宿泊費は宿泊数×人数
・宿泊費の領収書は宿泊先のもの（領収書宛先は学校でも可）</t>
        </r>
      </text>
    </comment>
    <comment ref="B21" authorId="0" shapeId="0" xr:uid="{D0C91F44-1253-4910-A1AA-D7BF4E81D306}">
      <text>
        <r>
          <rPr>
            <sz val="11"/>
            <color indexed="81"/>
            <rFont val="MS P ゴシック"/>
            <family val="3"/>
            <charset val="128"/>
          </rPr>
          <t>・謝金は</t>
        </r>
        <r>
          <rPr>
            <u/>
            <sz val="11"/>
            <color indexed="81"/>
            <rFont val="MS P ゴシック"/>
            <family val="3"/>
            <charset val="128"/>
          </rPr>
          <t>事業１回当たりの金額（複数回をまとめない）</t>
        </r>
        <r>
          <rPr>
            <sz val="11"/>
            <color indexed="81"/>
            <rFont val="MS P ゴシック"/>
            <family val="3"/>
            <charset val="128"/>
          </rPr>
          <t>を記入
・</t>
        </r>
        <r>
          <rPr>
            <b/>
            <u/>
            <sz val="12"/>
            <color indexed="10"/>
            <rFont val="MS P ゴシック"/>
            <family val="3"/>
            <charset val="128"/>
          </rPr>
          <t>謝礼金の基準【マニュアル別紙２参照】を説明できるように</t>
        </r>
        <r>
          <rPr>
            <sz val="11"/>
            <color indexed="81"/>
            <rFont val="MS P ゴシック"/>
            <family val="3"/>
            <charset val="128"/>
          </rPr>
          <t>あまり高額にならないように注意
・現金や金券等（</t>
        </r>
        <r>
          <rPr>
            <u/>
            <sz val="11"/>
            <color indexed="81"/>
            <rFont val="MS P ゴシック"/>
            <family val="3"/>
            <charset val="128"/>
          </rPr>
          <t>弁当、茶菓等は対象外→その他の食糧費で対応</t>
        </r>
        <r>
          <rPr>
            <sz val="11"/>
            <color indexed="81"/>
            <rFont val="MS P ゴシック"/>
            <family val="3"/>
            <charset val="128"/>
          </rPr>
          <t>）
・高校生に対する謝礼は不可（お茶代等はその他の食糧費、もしくは高校指導者への講師謝礼としてだけ）</t>
        </r>
      </text>
    </comment>
    <comment ref="B22" authorId="0" shapeId="0" xr:uid="{D7C8ABA9-06A3-4180-BBEC-AF3D3625D172}">
      <text>
        <r>
          <rPr>
            <sz val="11"/>
            <color indexed="81"/>
            <rFont val="MS P ゴシック"/>
            <family val="3"/>
            <charset val="128"/>
          </rPr>
          <t>・郵送費や振込手数料などに使用</t>
        </r>
      </text>
    </comment>
    <comment ref="C26" authorId="0" shapeId="0" xr:uid="{1C00D3EF-34E6-40D3-82B7-B8DCF7778C49}">
      <text>
        <r>
          <rPr>
            <sz val="12"/>
            <color indexed="10"/>
            <rFont val="MS P ゴシック"/>
            <family val="3"/>
            <charset val="128"/>
          </rPr>
          <t>※</t>
        </r>
        <r>
          <rPr>
            <b/>
            <u/>
            <sz val="12"/>
            <color indexed="10"/>
            <rFont val="MS P ゴシック"/>
            <family val="3"/>
            <charset val="128"/>
          </rPr>
          <t>この小計</t>
        </r>
        <r>
          <rPr>
            <sz val="12"/>
            <color indexed="10"/>
            <rFont val="MS P ゴシック"/>
            <family val="3"/>
            <charset val="128"/>
          </rPr>
          <t>は、必ず</t>
        </r>
        <r>
          <rPr>
            <b/>
            <u/>
            <sz val="12"/>
            <color indexed="10"/>
            <rFont val="MS P ゴシック"/>
            <family val="3"/>
            <charset val="128"/>
          </rPr>
          <t>県補助金の比の額</t>
        </r>
        <r>
          <rPr>
            <sz val="12"/>
            <color indexed="10"/>
            <rFont val="MS P ゴシック"/>
            <family val="3"/>
            <charset val="128"/>
          </rPr>
          <t>よりも多く設定しなければなりません！</t>
        </r>
        <r>
          <rPr>
            <sz val="12"/>
            <color indexed="60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使う際も、</t>
        </r>
        <r>
          <rPr>
            <b/>
            <u/>
            <sz val="11"/>
            <color indexed="81"/>
            <rFont val="MS P ゴシック"/>
            <family val="3"/>
            <charset val="128"/>
          </rPr>
          <t>県補助金の比の額</t>
        </r>
        <r>
          <rPr>
            <sz val="11"/>
            <color indexed="81"/>
            <rFont val="MS P ゴシック"/>
            <family val="3"/>
            <charset val="128"/>
          </rPr>
          <t>を下回ると、</t>
        </r>
        <r>
          <rPr>
            <u/>
            <sz val="11"/>
            <color indexed="81"/>
            <rFont val="MS P ゴシック"/>
            <family val="3"/>
            <charset val="128"/>
          </rPr>
          <t>県へ返金しなければならなく</t>
        </r>
        <r>
          <rPr>
            <sz val="11"/>
            <color indexed="81"/>
            <rFont val="MS P ゴシック"/>
            <family val="3"/>
            <charset val="128"/>
          </rPr>
          <t>なりますので、ご注意ください！
また、</t>
        </r>
        <r>
          <rPr>
            <u/>
            <sz val="11"/>
            <color indexed="81"/>
            <rFont val="MS P ゴシック"/>
            <family val="3"/>
            <charset val="128"/>
          </rPr>
          <t>自己負担や協会補助などの収入により残金が出た場合も</t>
        </r>
        <r>
          <rPr>
            <sz val="11"/>
            <color indexed="81"/>
            <rFont val="MS P ゴシック"/>
            <family val="3"/>
            <charset val="128"/>
          </rPr>
          <t>、自己資金有りということで、</t>
        </r>
        <r>
          <rPr>
            <u/>
            <sz val="11"/>
            <color indexed="81"/>
            <rFont val="MS P ゴシック"/>
            <family val="3"/>
            <charset val="128"/>
          </rPr>
          <t>県へ返金しなければならなく</t>
        </r>
        <r>
          <rPr>
            <sz val="11"/>
            <color indexed="81"/>
            <rFont val="MS P ゴシック"/>
            <family val="3"/>
            <charset val="128"/>
          </rPr>
          <t>なります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※県補助金額よりも多くなる分には構いません</t>
        </r>
      </text>
    </comment>
    <comment ref="A27" authorId="0" shapeId="0" xr:uid="{1EDC4080-7593-479E-80E4-3158CD466AB9}">
      <text>
        <r>
          <rPr>
            <sz val="11"/>
            <color indexed="81"/>
            <rFont val="MS P ゴシック"/>
            <family val="3"/>
            <charset val="128"/>
          </rPr>
          <t>※その他の項目は各専門部で自由に付け加えてもらって構いません</t>
        </r>
        <r>
          <rPr>
            <sz val="12"/>
            <color indexed="60"/>
            <rFont val="MS P ゴシック"/>
            <family val="3"/>
            <charset val="128"/>
          </rPr>
          <t xml:space="preserve">
</t>
        </r>
        <r>
          <rPr>
            <sz val="12"/>
            <color indexed="10"/>
            <rFont val="MS P ゴシック"/>
            <family val="3"/>
            <charset val="128"/>
          </rPr>
          <t>ただし、あくまでも</t>
        </r>
        <r>
          <rPr>
            <b/>
            <u/>
            <sz val="12"/>
            <color indexed="10"/>
            <rFont val="MS P ゴシック"/>
            <family val="3"/>
            <charset val="128"/>
          </rPr>
          <t>県補助金の比以上がこちらに流れてくることのないように</t>
        </r>
        <r>
          <rPr>
            <sz val="12"/>
            <color indexed="10"/>
            <rFont val="MS P ゴシック"/>
            <family val="3"/>
            <charset val="128"/>
          </rPr>
          <t>お願いします！</t>
        </r>
      </text>
    </comment>
    <comment ref="B27" authorId="0" shapeId="0" xr:uid="{355C2847-2209-47AC-9FEB-B2B0013E4852}">
      <text>
        <r>
          <rPr>
            <sz val="11"/>
            <color indexed="81"/>
            <rFont val="MS P ゴシック"/>
            <family val="3"/>
            <charset val="128"/>
          </rPr>
          <t>※「需用費」とは物品の購入や修理等に要する経費
　必要な競技用具等は、この項目で支出</t>
        </r>
      </text>
    </comment>
    <comment ref="D33" authorId="0" shapeId="0" xr:uid="{56D59599-4DF8-47F8-A672-BB1364C573BF}">
      <text>
        <r>
          <rPr>
            <sz val="11"/>
            <color indexed="81"/>
            <rFont val="MS P ゴシック"/>
            <family val="3"/>
            <charset val="128"/>
          </rPr>
          <t>・報告書の合計金額と一致している必要があります</t>
        </r>
      </text>
    </comment>
    <comment ref="G39" authorId="0" shapeId="0" xr:uid="{440A7CCF-C99E-42F7-BEC1-2AA72C45D0FD}">
      <text>
        <r>
          <rPr>
            <sz val="11"/>
            <color indexed="81"/>
            <rFont val="MS P ゴシック"/>
            <family val="3"/>
            <charset val="128"/>
          </rPr>
          <t>・</t>
        </r>
        <r>
          <rPr>
            <u/>
            <sz val="12"/>
            <color indexed="10"/>
            <rFont val="MS P ゴシック"/>
            <family val="3"/>
            <charset val="128"/>
          </rPr>
          <t>専門部長の印</t>
        </r>
        <r>
          <rPr>
            <sz val="11"/>
            <color indexed="81"/>
            <rFont val="MS P ゴシック"/>
            <family val="3"/>
            <charset val="128"/>
          </rPr>
          <t>が必要（必ずチェックを受ける）</t>
        </r>
      </text>
    </comment>
  </commentList>
</comments>
</file>

<file path=xl/sharedStrings.xml><?xml version="1.0" encoding="utf-8"?>
<sst xmlns="http://schemas.openxmlformats.org/spreadsheetml/2006/main" count="110" uniqueCount="53">
  <si>
    <t>別記様式第２号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</si>
  <si>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＜ 収入の部 ＞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</si>
  <si>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</si>
  <si>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項　　　目</t>
    <rPh sb="0" eb="1">
      <t>コウ</t>
    </rPh>
    <rPh sb="4" eb="5">
      <t>メ</t>
    </rPh>
    <phoneticPr fontId="3"/>
  </si>
  <si>
    <t>予　算　額</t>
    <rPh sb="0" eb="1">
      <t>ヨ</t>
    </rPh>
    <rPh sb="2" eb="3">
      <t>ザン</t>
    </rPh>
    <rPh sb="4" eb="5">
      <t>ガク</t>
    </rPh>
    <phoneticPr fontId="3"/>
  </si>
  <si>
    <t>摘　要</t>
    <rPh sb="0" eb="1">
      <t>テキ</t>
    </rPh>
    <rPh sb="2" eb="3">
      <t>ヨウ</t>
    </rPh>
    <phoneticPr fontId="3"/>
  </si>
  <si>
    <t>1．県補助金</t>
    <rPh sb="2" eb="6">
      <t>ケンホジョキン</t>
    </rPh>
    <phoneticPr fontId="3"/>
  </si>
  <si>
    <t>2．中体連支出金</t>
    <rPh sb="2" eb="5">
      <t>チュウタイレン</t>
    </rPh>
    <rPh sb="5" eb="8">
      <t>シシュツキン</t>
    </rPh>
    <phoneticPr fontId="3"/>
  </si>
  <si>
    <t>3．その他</t>
    <rPh sb="4" eb="5">
      <t>タ</t>
    </rPh>
    <phoneticPr fontId="3"/>
  </si>
  <si>
    <t>合　　計</t>
    <rPh sb="0" eb="1">
      <t>ゴウ</t>
    </rPh>
    <rPh sb="3" eb="4">
      <t>ケイ</t>
    </rPh>
    <phoneticPr fontId="3"/>
  </si>
  <si>
    <t>＜ 支出の部 ＞</t>
    <rPh sb="2" eb="4">
      <t>シシュツ</t>
    </rPh>
    <rPh sb="5" eb="6">
      <t>ブ</t>
    </rPh>
    <phoneticPr fontId="3"/>
  </si>
  <si>
    <t>県補助対象経費</t>
    <rPh sb="0" eb="1">
      <t>ケン</t>
    </rPh>
    <rPh sb="1" eb="3">
      <t>ホジョ</t>
    </rPh>
    <rPh sb="3" eb="5">
      <t>タイショウ</t>
    </rPh>
    <rPh sb="5" eb="7">
      <t>ケイヒ</t>
    </rPh>
    <phoneticPr fontId="3"/>
  </si>
  <si>
    <t>１．生徒旅費</t>
  </si>
  <si>
    <t>２．引率者旅費</t>
  </si>
  <si>
    <t>３．講師旅費</t>
  </si>
  <si>
    <t>４．生徒宿泊費</t>
  </si>
  <si>
    <t>５．引率者宿泊費</t>
  </si>
  <si>
    <t>６．講師報償費</t>
  </si>
  <si>
    <t>７．役務費</t>
    <phoneticPr fontId="3"/>
  </si>
  <si>
    <t>８．会場使用料</t>
  </si>
  <si>
    <t>９．傷害保険料</t>
  </si>
  <si>
    <t>小計</t>
    <rPh sb="0" eb="2">
      <t>ショウケイ</t>
    </rPh>
    <phoneticPr fontId="3"/>
  </si>
  <si>
    <t>その他</t>
    <rPh sb="2" eb="3">
      <t>タ</t>
    </rPh>
    <phoneticPr fontId="3"/>
  </si>
  <si>
    <t>１．需用費</t>
  </si>
  <si>
    <t>２．食糧費</t>
  </si>
  <si>
    <t>３．その他</t>
  </si>
  <si>
    <t>決　算　額</t>
    <rPh sb="0" eb="1">
      <t>ケツ</t>
    </rPh>
    <rPh sb="2" eb="3">
      <t>サン</t>
    </rPh>
    <rPh sb="4" eb="5">
      <t>ガク</t>
    </rPh>
    <phoneticPr fontId="3"/>
  </si>
  <si>
    <t>増　減</t>
    <rPh sb="0" eb="1">
      <t>ゾウ</t>
    </rPh>
    <rPh sb="2" eb="3">
      <t>ゲン</t>
    </rPh>
    <phoneticPr fontId="3"/>
  </si>
  <si>
    <t>部</t>
    <rPh sb="0" eb="1">
      <t>ブ</t>
    </rPh>
    <phoneticPr fontId="3"/>
  </si>
  <si>
    <t>上記のとおり報告します。　　　　　　　　　　　　　　　</t>
    <phoneticPr fontId="3"/>
  </si>
  <si>
    <t>令和　　　年　　　月　　　日　</t>
    <rPh sb="0" eb="2">
      <t>レイワ</t>
    </rPh>
    <phoneticPr fontId="3"/>
  </si>
  <si>
    <t>専門部長　</t>
    <phoneticPr fontId="3"/>
  </si>
  <si>
    <t>印</t>
  </si>
  <si>
    <t>山形県中学校体育連盟</t>
    <rPh sb="0" eb="10">
      <t>ヤマガタケンチュウガッコウタイイクレンメイ</t>
    </rPh>
    <phoneticPr fontId="3"/>
  </si>
  <si>
    <t>山形県教育委員会</t>
    <rPh sb="0" eb="8">
      <t>ヤマガタケンキョウイクイインカイ</t>
    </rPh>
    <phoneticPr fontId="3"/>
  </si>
  <si>
    <t>収入合計</t>
    <phoneticPr fontId="3"/>
  </si>
  <si>
    <t>ー　支出合計</t>
    <phoneticPr fontId="3"/>
  </si>
  <si>
    <t>＝　差引合計</t>
    <phoneticPr fontId="3"/>
  </si>
  <si>
    <t>【例】競技団体助成金　50,000円
生徒自己負担金  1,000円×63名</t>
    <rPh sb="0" eb="3">
      <t>(レイ)</t>
    </rPh>
    <phoneticPr fontId="3"/>
  </si>
  <si>
    <t>【例】860円×12名、1250円×22名
1330円×20名、1520円×9名</t>
    <rPh sb="6" eb="7">
      <t>エン</t>
    </rPh>
    <rPh sb="10" eb="11">
      <t>メイ</t>
    </rPh>
    <rPh sb="16" eb="17">
      <t>エン</t>
    </rPh>
    <rPh sb="20" eb="21">
      <t>メイ</t>
    </rPh>
    <rPh sb="26" eb="27">
      <t>エン</t>
    </rPh>
    <rPh sb="30" eb="31">
      <t>メイ</t>
    </rPh>
    <rPh sb="36" eb="37">
      <t>エン</t>
    </rPh>
    <rPh sb="39" eb="40">
      <t>メイ</t>
    </rPh>
    <phoneticPr fontId="1"/>
  </si>
  <si>
    <t>【例】引率20名</t>
    <rPh sb="3" eb="5">
      <t>インソツ</t>
    </rPh>
    <rPh sb="7" eb="8">
      <t>メイ</t>
    </rPh>
    <phoneticPr fontId="1"/>
  </si>
  <si>
    <t>【例】4,600円×４９名</t>
    <rPh sb="11" eb="12">
      <t>エンメイ</t>
    </rPh>
    <phoneticPr fontId="1"/>
  </si>
  <si>
    <t>【例】5,400円×4名</t>
    <rPh sb="8" eb="9">
      <t>エン</t>
    </rPh>
    <rPh sb="11" eb="12">
      <t>メイ</t>
    </rPh>
    <phoneticPr fontId="1"/>
  </si>
  <si>
    <t>【例】5,000円×7人</t>
    <rPh sb="8" eb="9">
      <t>エン</t>
    </rPh>
    <rPh sb="11" eb="12">
      <t>ニン</t>
    </rPh>
    <phoneticPr fontId="1"/>
  </si>
  <si>
    <t>【例】コート使用料2,600円×2名</t>
    <rPh sb="6" eb="9">
      <t>シヨウリョウ</t>
    </rPh>
    <rPh sb="14" eb="15">
      <t>エン</t>
    </rPh>
    <rPh sb="17" eb="18">
      <t>メイ</t>
    </rPh>
    <phoneticPr fontId="1"/>
  </si>
  <si>
    <t>【例】800円×24名</t>
    <rPh sb="6" eb="7">
      <t>エン</t>
    </rPh>
    <rPh sb="10" eb="11">
      <t>メイ</t>
    </rPh>
    <phoneticPr fontId="1"/>
  </si>
  <si>
    <t>【例】切手代1,000円
振込手数料900円</t>
    <rPh sb="3" eb="5">
      <t>キッテ</t>
    </rPh>
    <rPh sb="5" eb="6">
      <t>ダイ</t>
    </rPh>
    <rPh sb="11" eb="12">
      <t>エン</t>
    </rPh>
    <rPh sb="13" eb="15">
      <t>フリコミ</t>
    </rPh>
    <rPh sb="15" eb="18">
      <t>テスウリョウ</t>
    </rPh>
    <rPh sb="21" eb="22">
      <t>エン</t>
    </rPh>
    <phoneticPr fontId="1"/>
  </si>
  <si>
    <t>【例】
交通費1,540円宿泊費5,400円１名</t>
    <rPh sb="4" eb="7">
      <t>コウツウヒ</t>
    </rPh>
    <rPh sb="12" eb="13">
      <t>エン</t>
    </rPh>
    <rPh sb="13" eb="16">
      <t>シュクハクヒ</t>
    </rPh>
    <rPh sb="21" eb="22">
      <t>エン</t>
    </rPh>
    <rPh sb="23" eb="24">
      <t>メイ</t>
    </rPh>
    <phoneticPr fontId="1"/>
  </si>
  <si>
    <t>【例】飲み物代　1,000円</t>
    <phoneticPr fontId="3"/>
  </si>
  <si>
    <t>【例】石灰2,000円　ボール代920円</t>
    <phoneticPr fontId="3"/>
  </si>
  <si>
    <t>令和○年度　</t>
    <rPh sb="0" eb="2">
      <t>レイワ</t>
    </rPh>
    <rPh sb="3" eb="5">
      <t>ネンド</t>
    </rPh>
    <phoneticPr fontId="3"/>
  </si>
  <si>
    <t>東北及び全国大会トップ強化事業収支予算書</t>
    <rPh sb="11" eb="13">
      <t>キョウカ</t>
    </rPh>
    <rPh sb="17" eb="20">
      <t>ヨサンショ</t>
    </rPh>
    <phoneticPr fontId="3"/>
  </si>
  <si>
    <t>東北及び全国大会トップ強化事業収支精算書</t>
    <rPh sb="11" eb="13">
      <t>キョウカ</t>
    </rPh>
    <rPh sb="17" eb="19">
      <t>セイサン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</si>
</sst>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&quot;△ &quot;#,##0"/>
    <numFmt numFmtId="178" formatCode="0&quot;円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2"/>
      <name val="HGｺﾞｼｯｸM"/>
      <family val="3"/>
      <charset val="128"/>
    </font>
    <font>
      <sz val="12"/>
      <color indexed="81"/>
      <name val="MS P ゴシック"/>
      <family val="3"/>
      <charset val="128"/>
    </font>
    <font>
      <sz val="12"/>
      <color indexed="60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9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b/>
      <u/>
      <sz val="12"/>
      <color indexed="10"/>
      <name val="MS P ゴシック"/>
      <family val="3"/>
      <charset val="128"/>
    </font>
    <font>
      <sz val="12"/>
      <color indexed="10"/>
      <name val="MS P ゴシック"/>
      <family val="3"/>
      <charset val="128"/>
    </font>
    <font>
      <b/>
      <u/>
      <sz val="11"/>
      <color indexed="81"/>
      <name val="MS P ゴシック"/>
      <family val="3"/>
      <charset val="128"/>
    </font>
    <font>
      <u/>
      <sz val="11"/>
      <color indexed="81"/>
      <name val="MS P ゴシック"/>
      <family val="3"/>
      <charset val="128"/>
    </font>
    <font>
      <u/>
      <sz val="12"/>
      <color indexed="10"/>
      <name val="MS P ゴシック"/>
      <family val="3"/>
      <charset val="128"/>
    </font>
    <font>
      <sz val="12"/>
      <color indexed="81"/>
      <name val="HGS創英ﾌﾟﾚｾﾞﾝｽEB"/>
      <family val="1"/>
      <charset val="128"/>
    </font>
    <font>
      <sz val="12"/>
      <color indexed="10"/>
      <name val="HGS創英ﾌﾟﾚｾﾞﾝｽEB"/>
      <family val="1"/>
      <charset val="128"/>
    </font>
    <font>
      <sz val="14"/>
      <color indexed="81"/>
      <name val="HGS創英ﾌﾟﾚｾﾞﾝｽEB"/>
      <family val="1"/>
      <charset val="128"/>
    </font>
    <font>
      <b/>
      <u/>
      <sz val="14"/>
      <color indexed="10"/>
      <name val="HGS創英ﾌﾟﾚｾﾞﾝｽEB"/>
      <family val="1"/>
      <charset val="128"/>
    </font>
    <font>
      <sz val="14"/>
      <color indexed="10"/>
      <name val="HGS創英ﾌﾟﾚｾﾞﾝｽEB"/>
      <family val="1"/>
      <charset val="128"/>
    </font>
    <font>
      <sz val="11"/>
      <color indexed="10"/>
      <name val="MS P ゴシック"/>
      <family val="3"/>
      <charset val="128"/>
    </font>
    <font>
      <u/>
      <sz val="12"/>
      <color indexed="81"/>
      <name val="HGS創英ﾌﾟﾚｾﾞﾝｽEB"/>
      <family val="1"/>
      <charset val="128"/>
    </font>
    <font>
      <u/>
      <sz val="11"/>
      <color indexed="10"/>
      <name val="MS P ゴシック"/>
      <family val="3"/>
      <charset val="128"/>
    </font>
    <font>
      <b/>
      <u/>
      <sz val="11"/>
      <color indexed="10"/>
      <name val="MS P ゴシック"/>
      <family val="3"/>
      <charset val="128"/>
    </font>
    <font>
      <b/>
      <sz val="11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7" xfId="0" applyFont="1" applyBorder="1">
      <alignment vertical="center"/>
    </xf>
    <xf numFmtId="176" fontId="8" fillId="0" borderId="0" xfId="1" applyNumberFormat="1" applyFont="1" applyBorder="1" applyAlignment="1">
      <alignment vertical="center" shrinkToFi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2" fillId="0" borderId="0" xfId="1" applyNumberFormat="1" applyFont="1" applyBorder="1" applyAlignment="1">
      <alignment vertical="center" shrinkToFit="1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distributed" vertical="center" indent="1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177" fontId="6" fillId="0" borderId="7" xfId="1" applyNumberFormat="1" applyFont="1" applyBorder="1" applyAlignment="1">
      <alignment vertical="center" shrinkToFit="1"/>
    </xf>
    <xf numFmtId="177" fontId="6" fillId="0" borderId="2" xfId="1" applyNumberFormat="1" applyFont="1" applyBorder="1" applyAlignment="1">
      <alignment vertical="center" shrinkToFit="1"/>
    </xf>
    <xf numFmtId="177" fontId="6" fillId="0" borderId="4" xfId="1" applyNumberFormat="1" applyFont="1" applyBorder="1" applyAlignment="1">
      <alignment vertical="center" shrinkToFit="1"/>
    </xf>
    <xf numFmtId="177" fontId="6" fillId="0" borderId="5" xfId="1" applyNumberFormat="1" applyFont="1" applyBorder="1" applyAlignment="1">
      <alignment vertical="center" shrinkToFit="1"/>
    </xf>
    <xf numFmtId="177" fontId="6" fillId="0" borderId="12" xfId="1" applyNumberFormat="1" applyFont="1" applyBorder="1" applyAlignment="1">
      <alignment vertical="center" shrinkToFit="1"/>
    </xf>
    <xf numFmtId="177" fontId="6" fillId="0" borderId="13" xfId="1" applyNumberFormat="1" applyFont="1" applyBorder="1" applyAlignment="1">
      <alignment vertical="center" shrinkToFit="1"/>
    </xf>
    <xf numFmtId="177" fontId="6" fillId="0" borderId="15" xfId="1" applyNumberFormat="1" applyFont="1" applyBorder="1" applyAlignment="1">
      <alignment vertical="center" shrinkToFit="1"/>
    </xf>
    <xf numFmtId="177" fontId="6" fillId="0" borderId="17" xfId="1" applyNumberFormat="1" applyFont="1" applyBorder="1" applyAlignment="1">
      <alignment vertical="center" shrinkToFit="1"/>
    </xf>
    <xf numFmtId="177" fontId="6" fillId="0" borderId="19" xfId="1" applyNumberFormat="1" applyFont="1" applyBorder="1" applyAlignment="1">
      <alignment vertical="center" shrinkToFit="1"/>
    </xf>
    <xf numFmtId="177" fontId="6" fillId="0" borderId="3" xfId="1" applyNumberFormat="1" applyFont="1" applyBorder="1" applyAlignment="1">
      <alignment vertical="center" shrinkToFit="1"/>
    </xf>
    <xf numFmtId="177" fontId="6" fillId="0" borderId="20" xfId="1" applyNumberFormat="1" applyFont="1" applyBorder="1" applyAlignment="1">
      <alignment vertical="center" shrinkToFit="1"/>
    </xf>
    <xf numFmtId="177" fontId="6" fillId="0" borderId="9" xfId="1" applyNumberFormat="1" applyFont="1" applyBorder="1" applyAlignment="1">
      <alignment vertical="center" shrinkToFit="1"/>
    </xf>
    <xf numFmtId="177" fontId="6" fillId="0" borderId="21" xfId="1" applyNumberFormat="1" applyFont="1" applyBorder="1" applyAlignment="1">
      <alignment vertical="center" shrinkToFit="1"/>
    </xf>
    <xf numFmtId="177" fontId="6" fillId="0" borderId="8" xfId="1" applyNumberFormat="1" applyFont="1" applyBorder="1" applyAlignment="1">
      <alignment vertical="center" shrinkToFit="1"/>
    </xf>
    <xf numFmtId="177" fontId="6" fillId="0" borderId="10" xfId="1" applyNumberFormat="1" applyFont="1" applyBorder="1" applyAlignment="1">
      <alignment vertical="center" shrinkToFit="1"/>
    </xf>
    <xf numFmtId="49" fontId="4" fillId="0" borderId="0" xfId="0" applyNumberFormat="1" applyFont="1">
      <alignment vertical="center"/>
    </xf>
    <xf numFmtId="178" fontId="4" fillId="0" borderId="0" xfId="0" applyNumberFormat="1" applyFont="1" applyAlignment="1">
      <alignment horizontal="center" vertical="center"/>
    </xf>
    <xf numFmtId="176" fontId="6" fillId="0" borderId="46" xfId="1" applyNumberFormat="1" applyFont="1" applyBorder="1" applyAlignment="1">
      <alignment vertical="center" shrinkToFit="1"/>
    </xf>
    <xf numFmtId="0" fontId="5" fillId="0" borderId="32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13" fillId="0" borderId="44" xfId="1" applyNumberFormat="1" applyFont="1" applyBorder="1" applyAlignment="1">
      <alignment horizontal="left" vertical="center" wrapText="1" shrinkToFit="1"/>
    </xf>
    <xf numFmtId="176" fontId="13" fillId="0" borderId="39" xfId="1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176" fontId="13" fillId="0" borderId="38" xfId="1" applyNumberFormat="1" applyFont="1" applyBorder="1" applyAlignment="1">
      <alignment horizontal="left" vertical="center" wrapText="1" shrinkToFit="1"/>
    </xf>
    <xf numFmtId="176" fontId="13" fillId="0" borderId="40" xfId="1" applyNumberFormat="1" applyFont="1" applyBorder="1" applyAlignment="1">
      <alignment horizontal="left" vertical="center" wrapText="1" shrinkToFit="1"/>
    </xf>
    <xf numFmtId="176" fontId="12" fillId="0" borderId="45" xfId="1" applyNumberFormat="1" applyFont="1" applyBorder="1" applyAlignment="1">
      <alignment horizontal="left" vertical="center" shrinkToFit="1"/>
    </xf>
    <xf numFmtId="176" fontId="12" fillId="0" borderId="43" xfId="1" applyNumberFormat="1" applyFont="1" applyBorder="1" applyAlignment="1">
      <alignment horizontal="left" vertical="center" shrinkToFit="1"/>
    </xf>
    <xf numFmtId="0" fontId="12" fillId="0" borderId="42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176" fontId="12" fillId="0" borderId="38" xfId="1" applyNumberFormat="1" applyFont="1" applyBorder="1" applyAlignment="1">
      <alignment horizontal="left" vertical="center" shrinkToFit="1"/>
    </xf>
    <xf numFmtId="176" fontId="12" fillId="0" borderId="40" xfId="1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176" fontId="12" fillId="0" borderId="32" xfId="1" applyNumberFormat="1" applyFont="1" applyBorder="1" applyAlignment="1">
      <alignment horizontal="left" vertical="center" shrinkToFit="1"/>
    </xf>
    <xf numFmtId="176" fontId="12" fillId="0" borderId="33" xfId="1" applyNumberFormat="1" applyFont="1" applyBorder="1" applyAlignment="1">
      <alignment horizontal="left" vertical="center" shrinkToFit="1"/>
    </xf>
    <xf numFmtId="176" fontId="13" fillId="0" borderId="38" xfId="1" applyNumberFormat="1" applyFont="1" applyBorder="1" applyAlignment="1">
      <alignment horizontal="left" vertical="center" shrinkToFit="1"/>
    </xf>
    <xf numFmtId="176" fontId="13" fillId="0" borderId="40" xfId="1" applyNumberFormat="1" applyFont="1" applyBorder="1" applyAlignment="1">
      <alignment horizontal="left" vertical="center" shrinkToFit="1"/>
    </xf>
    <xf numFmtId="176" fontId="12" fillId="0" borderId="42" xfId="1" applyNumberFormat="1" applyFont="1" applyBorder="1" applyAlignment="1">
      <alignment horizontal="left" vertical="center" shrinkToFit="1"/>
    </xf>
    <xf numFmtId="176" fontId="12" fillId="0" borderId="41" xfId="1" applyNumberFormat="1" applyFont="1" applyBorder="1" applyAlignment="1">
      <alignment horizontal="left" vertical="center" shrinkToFit="1"/>
    </xf>
    <xf numFmtId="176" fontId="13" fillId="0" borderId="44" xfId="1" applyNumberFormat="1" applyFont="1" applyBorder="1" applyAlignment="1">
      <alignment horizontal="left" vertical="center" shrinkToFit="1"/>
    </xf>
    <xf numFmtId="176" fontId="13" fillId="0" borderId="39" xfId="1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479426</xdr:colOff>
      <xdr:row>0</xdr:row>
      <xdr:rowOff>0</xdr:rowOff>
    </xdr:from>
    <xdr:to>
      <xdr:col>15</xdr:col>
      <xdr:colOff>483448</xdr:colOff>
      <xdr:row>12</xdr:row>
      <xdr:rowOff>31750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333A521C-339B-4647-8F08-F13DC55FF704}"/>
            </a:ext>
          </a:extLst>
        </xdr:cNvPr>
        <xdr:cNvSpPr/>
      </xdr:nvSpPr>
      <xdr:spPr>
        <a:xfrm>
          <a:off x="6723593" y="0"/>
          <a:ext cx="4999355" cy="3227917"/>
        </a:xfrm>
        <a:prstGeom prst="foldedCorner">
          <a:avLst>
            <a:gd name="adj" fmla="val 6006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専門部・準専門部の皆さんに注意していただきたいこと</a:t>
          </a:r>
          <a:endParaRPr kumimoji="1" lang="en-US" altLang="ja-JP" sz="1400" u="sng"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l"/>
          <a:r>
            <a:rPr kumimoji="1" lang="ja-JP" altLang="en-US" sz="1400" u="sng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≪領収書を明確に！≫</a:t>
          </a:r>
          <a:endParaRPr kumimoji="1" lang="en-US" altLang="ja-JP" sz="1400" u="sng"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★支出がはっきり確認できるようにしてください</a:t>
          </a:r>
          <a:endParaRPr kumimoji="1"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○どの項目で　　○誰がいつ使ったのか　←はっきりわかるように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ダメな領収書例</a:t>
          </a:r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→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・さまざまな支出項目が混ざっている領収書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・金額の内訳が分からない領収書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・領収書の宛先がない </a:t>
          </a:r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or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「県中体連</a:t>
          </a:r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専門部</a:t>
          </a:r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」「学校」以外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・支払い基準が不明確な領収書（旅費や謝礼など）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・傷害保険料」の保健対象者や人数などの内訳資料なし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★提出のときは、項目ごとに分けてください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○１事業に対して、１枚</a:t>
          </a:r>
          <a:endParaRPr kumimoji="1"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○明細等がつかなければ、脇の余白等にメモで書き加える</a:t>
          </a:r>
          <a:endParaRPr kumimoji="1"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★</a:t>
          </a: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領収書の期日と事業日に大きな隔たりがないようにしてください</a:t>
          </a:r>
          <a:endParaRPr kumimoji="1"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171451</xdr:colOff>
      <xdr:row>0</xdr:row>
      <xdr:rowOff>0</xdr:rowOff>
    </xdr:from>
    <xdr:to>
      <xdr:col>15</xdr:col>
      <xdr:colOff>438151</xdr:colOff>
      <xdr:row>12</xdr:row>
      <xdr:rowOff>31750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D26BD439-21EC-4FBA-968C-5B64D5EF2951}"/>
            </a:ext>
          </a:extLst>
        </xdr:cNvPr>
        <xdr:cNvSpPr/>
      </xdr:nvSpPr>
      <xdr:spPr>
        <a:xfrm>
          <a:off x="7050618" y="0"/>
          <a:ext cx="4997450" cy="3227917"/>
        </a:xfrm>
        <a:prstGeom prst="foldedCorner">
          <a:avLst>
            <a:gd name="adj" fmla="val 6006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専門部・準専門部の皆さんに注意していただきたいこと</a:t>
          </a:r>
          <a:endParaRPr kumimoji="1" lang="en-US" altLang="ja-JP" sz="1400" u="sng"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l"/>
          <a:r>
            <a:rPr kumimoji="1" lang="ja-JP" altLang="en-US" sz="1400" u="sng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≪領収書を明確に！≫</a:t>
          </a:r>
          <a:endParaRPr kumimoji="1" lang="en-US" altLang="ja-JP" sz="1400" u="sng"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★支出がはっきり確認できるようにしてください</a:t>
          </a:r>
          <a:endParaRPr kumimoji="1"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○どの項目で　　○誰がいつ使ったのか　←はっきりわかるように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ダメな領収書例</a:t>
          </a:r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→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・さまざまな支出項目が混ざっている領収書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・金額の内訳が分からない領収書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・領収書の宛先がない </a:t>
          </a:r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or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「県中体連</a:t>
          </a:r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専門部</a:t>
          </a:r>
          <a:r>
            <a:rPr kumimoji="1" lang="en-US" altLang="ja-JP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」「学校」以外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・支払い基準が不明確な領収書（旅費や謝礼など）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・傷害保険料」の保健対象者や人数などの内訳資料なし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★提出のときは、項目ごとに分けてください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○１事業に対して、１枚</a:t>
          </a:r>
          <a:endParaRPr kumimoji="1"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○明細等がつかなければ、脇の余白等にメモで書き加える</a:t>
          </a:r>
          <a:endParaRPr kumimoji="1"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★領収書の期日と事業日に大きな隔たりがないようにしてください</a:t>
          </a:r>
          <a:endParaRPr kumimoji="1"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view="pageBreakPreview" zoomScale="90" zoomScaleNormal="100" zoomScaleSheetLayoutView="90" workbookViewId="0">
      <selection activeCell="C7" sqref="C7"/>
    </sheetView>
  </sheetViews>
  <sheetFormatPr defaultColWidth="9" defaultRowHeight="13.2"/>
  <cols>
    <col min="1" max="1" width="4.33203125" style="2" customWidth="1"/>
    <col min="2" max="2" width="20.6640625" style="2" customWidth="1"/>
    <col min="3" max="3" width="19.21875" style="2" customWidth="1"/>
    <col min="4" max="5" width="18.21875" style="2" customWidth="1"/>
    <col min="6" max="7" width="5.21875" style="2" customWidth="1"/>
    <col min="8" max="16384" width="9" style="2"/>
  </cols>
  <sheetData>
    <row r="1" spans="1:6" ht="15" customHeight="1">
      <c r="A1" s="43" t="s">
        <v>0</v>
      </c>
      <c r="B1" s="43"/>
      <c r="C1" s="43"/>
      <c r="D1" s="43"/>
      <c r="E1" s="43"/>
    </row>
    <row r="2" spans="1:6" ht="12" customHeight="1">
      <c r="A2" s="1"/>
      <c r="B2" s="1"/>
      <c r="C2" s="1"/>
      <c r="D2" s="1"/>
      <c r="E2" s="1"/>
    </row>
    <row r="3" spans="1:6" ht="22.5" customHeight="1">
      <c r="A3" s="44" t="s">
        <v>50</v>
      </c>
      <c r="B3" s="44"/>
      <c r="C3" s="2" t="s">
        <v>51</v>
      </c>
    </row>
    <row r="4" spans="1:6" ht="22.5" customHeight="1">
      <c r="C4" s="45"/>
      <c r="D4" s="47"/>
      <c r="E4" s="2" t="s">
        <v>28</v>
      </c>
    </row>
    <row r="5" spans="1:6" ht="22.5" customHeight="1" thickBot="1">
      <c r="B5" s="3" t="s">
        <v>1</v>
      </c>
      <c r="D5" s="48" t="s">
        <v>2</v>
      </c>
      <c r="E5" s="48"/>
    </row>
    <row r="6" spans="1:6" s="5" customFormat="1" ht="22.5" customHeight="1" thickBot="1">
      <c r="A6" s="59" t="s">
        <v>3</v>
      </c>
      <c r="B6" s="60"/>
      <c r="C6" s="4" t="s">
        <v>4</v>
      </c>
      <c r="D6" s="49" t="s">
        <v>5</v>
      </c>
      <c r="E6" s="50"/>
    </row>
    <row r="7" spans="1:6" ht="22.5" customHeight="1">
      <c r="A7" s="61" t="s">
        <v>6</v>
      </c>
      <c r="B7" s="62"/>
      <c r="C7" s="21"/>
      <c r="D7" s="53" t="s">
        <v>34</v>
      </c>
      <c r="E7" s="54"/>
    </row>
    <row r="8" spans="1:6" ht="22.5" customHeight="1">
      <c r="A8" s="63" t="s">
        <v>7</v>
      </c>
      <c r="B8" s="64"/>
      <c r="C8" s="21"/>
      <c r="D8" s="55" t="s">
        <v>33</v>
      </c>
      <c r="E8" s="56"/>
    </row>
    <row r="9" spans="1:6" ht="22.5" customHeight="1">
      <c r="A9" s="63" t="s">
        <v>8</v>
      </c>
      <c r="B9" s="64"/>
      <c r="C9" s="21"/>
      <c r="D9" s="57" t="s">
        <v>38</v>
      </c>
      <c r="E9" s="58"/>
    </row>
    <row r="10" spans="1:6" ht="22.5" customHeight="1">
      <c r="A10" s="84"/>
      <c r="B10" s="85"/>
      <c r="C10" s="21"/>
      <c r="D10" s="55"/>
      <c r="E10" s="56"/>
    </row>
    <row r="11" spans="1:6" ht="22.2" customHeight="1" thickBot="1">
      <c r="A11" s="86"/>
      <c r="B11" s="87"/>
      <c r="C11" s="22"/>
      <c r="D11" s="69"/>
      <c r="E11" s="70"/>
    </row>
    <row r="12" spans="1:6" ht="22.5" customHeight="1" thickTop="1" thickBot="1">
      <c r="A12" s="88" t="s">
        <v>9</v>
      </c>
      <c r="B12" s="89"/>
      <c r="C12" s="34">
        <f>SUM(C7:C11)</f>
        <v>0</v>
      </c>
      <c r="D12" s="51"/>
      <c r="E12" s="52"/>
    </row>
    <row r="13" spans="1:6" ht="11.4" customHeight="1">
      <c r="C13" s="18"/>
    </row>
    <row r="14" spans="1:6" ht="22.5" customHeight="1" thickBot="1">
      <c r="B14" s="38" t="s">
        <v>10</v>
      </c>
      <c r="C14" s="37"/>
      <c r="D14" s="48" t="s">
        <v>2</v>
      </c>
      <c r="E14" s="48"/>
    </row>
    <row r="15" spans="1:6" ht="22.5" customHeight="1" thickBot="1">
      <c r="A15" s="90" t="s">
        <v>3</v>
      </c>
      <c r="B15" s="91"/>
      <c r="C15" s="4" t="s">
        <v>4</v>
      </c>
      <c r="D15" s="39" t="s">
        <v>5</v>
      </c>
      <c r="E15" s="40"/>
    </row>
    <row r="16" spans="1:6" ht="21.6" customHeight="1">
      <c r="A16" s="92" t="s">
        <v>11</v>
      </c>
      <c r="B16" s="7" t="s">
        <v>12</v>
      </c>
      <c r="C16" s="21"/>
      <c r="D16" s="41" t="s">
        <v>39</v>
      </c>
      <c r="E16" s="42"/>
      <c r="F16" s="8"/>
    </row>
    <row r="17" spans="1:6" ht="21.6" customHeight="1">
      <c r="A17" s="93"/>
      <c r="B17" s="9" t="s">
        <v>13</v>
      </c>
      <c r="C17" s="21"/>
      <c r="D17" s="65" t="s">
        <v>40</v>
      </c>
      <c r="E17" s="66"/>
      <c r="F17" s="8"/>
    </row>
    <row r="18" spans="1:6" ht="21.6" customHeight="1">
      <c r="A18" s="93"/>
      <c r="B18" s="10" t="s">
        <v>14</v>
      </c>
      <c r="C18" s="21"/>
      <c r="D18" s="65" t="s">
        <v>47</v>
      </c>
      <c r="E18" s="66"/>
      <c r="F18" s="11"/>
    </row>
    <row r="19" spans="1:6" ht="21.6" customHeight="1">
      <c r="A19" s="93"/>
      <c r="B19" s="9" t="s">
        <v>15</v>
      </c>
      <c r="C19" s="21"/>
      <c r="D19" s="65" t="s">
        <v>41</v>
      </c>
      <c r="E19" s="66"/>
      <c r="F19" s="8"/>
    </row>
    <row r="20" spans="1:6" ht="21.6" customHeight="1">
      <c r="A20" s="93"/>
      <c r="B20" s="9" t="s">
        <v>16</v>
      </c>
      <c r="C20" s="21"/>
      <c r="D20" s="65" t="s">
        <v>42</v>
      </c>
      <c r="E20" s="66"/>
      <c r="F20" s="8"/>
    </row>
    <row r="21" spans="1:6" ht="21.6" customHeight="1">
      <c r="A21" s="94"/>
      <c r="B21" s="12" t="s">
        <v>17</v>
      </c>
      <c r="C21" s="21"/>
      <c r="D21" s="65" t="s">
        <v>43</v>
      </c>
      <c r="E21" s="66"/>
      <c r="F21" s="8"/>
    </row>
    <row r="22" spans="1:6" ht="21.6" customHeight="1">
      <c r="A22" s="94"/>
      <c r="B22" s="12" t="s">
        <v>18</v>
      </c>
      <c r="C22" s="21"/>
      <c r="D22" s="65" t="s">
        <v>46</v>
      </c>
      <c r="E22" s="66"/>
      <c r="F22" s="8"/>
    </row>
    <row r="23" spans="1:6" ht="21.6" customHeight="1">
      <c r="A23" s="94"/>
      <c r="B23" s="12" t="s">
        <v>19</v>
      </c>
      <c r="C23" s="21"/>
      <c r="D23" s="65" t="s">
        <v>44</v>
      </c>
      <c r="E23" s="66"/>
      <c r="F23" s="8"/>
    </row>
    <row r="24" spans="1:6" ht="21.6" customHeight="1">
      <c r="A24" s="94"/>
      <c r="B24" s="12" t="s">
        <v>20</v>
      </c>
      <c r="C24" s="21"/>
      <c r="D24" s="65" t="s">
        <v>45</v>
      </c>
      <c r="E24" s="66"/>
      <c r="F24" s="8"/>
    </row>
    <row r="25" spans="1:6" ht="21.6" customHeight="1">
      <c r="A25" s="94"/>
      <c r="B25" s="12"/>
      <c r="C25" s="21"/>
      <c r="D25" s="71"/>
      <c r="E25" s="72"/>
      <c r="F25" s="8"/>
    </row>
    <row r="26" spans="1:6" ht="22.5" customHeight="1" thickBot="1">
      <c r="A26" s="95"/>
      <c r="B26" s="13" t="s">
        <v>21</v>
      </c>
      <c r="C26" s="31">
        <f>SUM(C16:C25)</f>
        <v>0</v>
      </c>
      <c r="D26" s="67"/>
      <c r="E26" s="68"/>
      <c r="F26" s="8"/>
    </row>
    <row r="27" spans="1:6" ht="22.5" customHeight="1">
      <c r="A27" s="92" t="s">
        <v>22</v>
      </c>
      <c r="B27" s="14" t="s">
        <v>23</v>
      </c>
      <c r="C27" s="21"/>
      <c r="D27" s="80" t="s">
        <v>49</v>
      </c>
      <c r="E27" s="81"/>
      <c r="F27" s="8"/>
    </row>
    <row r="28" spans="1:6" ht="22.5" customHeight="1">
      <c r="A28" s="93"/>
      <c r="B28" s="9" t="s">
        <v>24</v>
      </c>
      <c r="C28" s="21"/>
      <c r="D28" s="76" t="s">
        <v>48</v>
      </c>
      <c r="E28" s="77"/>
      <c r="F28" s="8"/>
    </row>
    <row r="29" spans="1:6" ht="22.5" customHeight="1">
      <c r="A29" s="93"/>
      <c r="B29" s="9" t="s">
        <v>25</v>
      </c>
      <c r="C29" s="21"/>
      <c r="D29" s="71"/>
      <c r="E29" s="72"/>
      <c r="F29" s="8"/>
    </row>
    <row r="30" spans="1:6" ht="22.5" customHeight="1">
      <c r="A30" s="93"/>
      <c r="B30" s="9"/>
      <c r="C30" s="21"/>
      <c r="D30" s="71"/>
      <c r="E30" s="72"/>
      <c r="F30" s="8"/>
    </row>
    <row r="31" spans="1:6" ht="22.5" customHeight="1">
      <c r="A31" s="93"/>
      <c r="B31" s="9"/>
      <c r="C31" s="21"/>
      <c r="D31" s="71"/>
      <c r="E31" s="72"/>
      <c r="F31" s="8"/>
    </row>
    <row r="32" spans="1:6" ht="22.5" customHeight="1" thickBot="1">
      <c r="A32" s="94"/>
      <c r="B32" s="15" t="s">
        <v>21</v>
      </c>
      <c r="C32" s="22">
        <f>SUM(C27:C31)</f>
        <v>0</v>
      </c>
      <c r="D32" s="78"/>
      <c r="E32" s="79"/>
      <c r="F32" s="8"/>
    </row>
    <row r="33" spans="1:5" ht="22.5" customHeight="1" thickTop="1" thickBot="1">
      <c r="A33" s="82" t="s">
        <v>9</v>
      </c>
      <c r="B33" s="83"/>
      <c r="C33" s="23">
        <f>SUM(C32,C26)</f>
        <v>0</v>
      </c>
      <c r="D33" s="74"/>
      <c r="E33" s="75"/>
    </row>
    <row r="34" spans="1:5" ht="12" customHeight="1"/>
  </sheetData>
  <mergeCells count="42">
    <mergeCell ref="A33:B33"/>
    <mergeCell ref="A10:B10"/>
    <mergeCell ref="A11:B11"/>
    <mergeCell ref="A12:B12"/>
    <mergeCell ref="A15:B15"/>
    <mergeCell ref="A16:A26"/>
    <mergeCell ref="A27:A32"/>
    <mergeCell ref="D10:E10"/>
    <mergeCell ref="D11:E11"/>
    <mergeCell ref="D25:E25"/>
    <mergeCell ref="D33:E33"/>
    <mergeCell ref="D28:E28"/>
    <mergeCell ref="D29:E29"/>
    <mergeCell ref="D30:E30"/>
    <mergeCell ref="D32:E32"/>
    <mergeCell ref="D31:E31"/>
    <mergeCell ref="D27:E27"/>
    <mergeCell ref="D17:E17"/>
    <mergeCell ref="D18:E18"/>
    <mergeCell ref="D21:E21"/>
    <mergeCell ref="D22:E22"/>
    <mergeCell ref="D23:E23"/>
    <mergeCell ref="D24:E24"/>
    <mergeCell ref="D19:E19"/>
    <mergeCell ref="D26:E26"/>
    <mergeCell ref="D20:E20"/>
    <mergeCell ref="D15:E15"/>
    <mergeCell ref="D16:E16"/>
    <mergeCell ref="A1:E1"/>
    <mergeCell ref="A3:B3"/>
    <mergeCell ref="C4:D4"/>
    <mergeCell ref="D5:E5"/>
    <mergeCell ref="D6:E6"/>
    <mergeCell ref="D12:E12"/>
    <mergeCell ref="D7:E7"/>
    <mergeCell ref="D8:E8"/>
    <mergeCell ref="D9:E9"/>
    <mergeCell ref="D14:E14"/>
    <mergeCell ref="A6:B6"/>
    <mergeCell ref="A7:B7"/>
    <mergeCell ref="A8:B8"/>
    <mergeCell ref="A9:B9"/>
  </mergeCells>
  <phoneticPr fontId="3"/>
  <conditionalFormatting sqref="C7:C9 C16:C24 C27:C29">
    <cfRule type="containsBlanks" dxfId="1" priority="1">
      <formula>LEN(TRIM(C7))=0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EBC4-B1E4-4CB0-9D47-88FE1A0A2BB2}">
  <sheetPr>
    <pageSetUpPr fitToPage="1"/>
  </sheetPr>
  <dimension ref="A1:H39"/>
  <sheetViews>
    <sheetView view="pageBreakPreview" zoomScale="90" zoomScaleNormal="100" zoomScaleSheetLayoutView="90" workbookViewId="0">
      <selection activeCell="D7" sqref="D7"/>
    </sheetView>
  </sheetViews>
  <sheetFormatPr defaultColWidth="9" defaultRowHeight="13.2"/>
  <cols>
    <col min="1" max="1" width="2.88671875" style="2" bestFit="1" customWidth="1"/>
    <col min="2" max="2" width="20.6640625" style="2" customWidth="1"/>
    <col min="3" max="4" width="15.88671875" style="2" customWidth="1"/>
    <col min="5" max="5" width="15.77734375" style="2" customWidth="1"/>
    <col min="6" max="7" width="14.44140625" style="2" customWidth="1"/>
    <col min="8" max="8" width="9" style="2"/>
    <col min="9" max="9" width="5.21875" style="2" customWidth="1"/>
    <col min="10" max="16384" width="9" style="2"/>
  </cols>
  <sheetData>
    <row r="1" spans="1:8" ht="15" customHeight="1">
      <c r="A1" s="43" t="s">
        <v>0</v>
      </c>
      <c r="B1" s="43"/>
      <c r="C1" s="43"/>
      <c r="D1" s="43"/>
      <c r="E1" s="43"/>
      <c r="F1" s="43"/>
      <c r="G1" s="43"/>
    </row>
    <row r="2" spans="1:8" ht="12" customHeight="1">
      <c r="A2" s="1"/>
      <c r="B2" s="1"/>
      <c r="C2" s="1"/>
      <c r="D2" s="1"/>
      <c r="E2" s="1"/>
      <c r="F2" s="1"/>
      <c r="G2" s="1"/>
    </row>
    <row r="3" spans="1:8" ht="22.5" customHeight="1">
      <c r="A3" s="44" t="s">
        <v>50</v>
      </c>
      <c r="B3" s="44"/>
      <c r="C3" s="2" t="s">
        <v>52</v>
      </c>
    </row>
    <row r="4" spans="1:8" ht="22.5" customHeight="1">
      <c r="C4" s="45"/>
      <c r="D4" s="46"/>
      <c r="E4" s="46"/>
      <c r="F4" s="47"/>
      <c r="G4" s="2" t="s">
        <v>28</v>
      </c>
    </row>
    <row r="5" spans="1:8" ht="22.5" customHeight="1" thickBot="1">
      <c r="B5" s="3" t="s">
        <v>1</v>
      </c>
      <c r="F5" s="48" t="s">
        <v>2</v>
      </c>
      <c r="G5" s="48"/>
    </row>
    <row r="6" spans="1:8" s="5" customFormat="1" ht="22.5" customHeight="1" thickBot="1">
      <c r="A6" s="59" t="s">
        <v>3</v>
      </c>
      <c r="B6" s="60"/>
      <c r="C6" s="4" t="s">
        <v>4</v>
      </c>
      <c r="D6" s="16" t="s">
        <v>26</v>
      </c>
      <c r="E6" s="4" t="s">
        <v>27</v>
      </c>
      <c r="F6" s="49" t="s">
        <v>5</v>
      </c>
      <c r="G6" s="50"/>
    </row>
    <row r="7" spans="1:8" ht="22.5" customHeight="1">
      <c r="A7" s="61" t="s">
        <v>6</v>
      </c>
      <c r="B7" s="62"/>
      <c r="C7" s="24">
        <f>予算書!C7</f>
        <v>0</v>
      </c>
      <c r="D7" s="24"/>
      <c r="E7" s="20">
        <f>C7-D7</f>
        <v>0</v>
      </c>
      <c r="F7" s="53" t="s">
        <v>34</v>
      </c>
      <c r="G7" s="54"/>
    </row>
    <row r="8" spans="1:8" ht="22.5" customHeight="1">
      <c r="A8" s="63" t="s">
        <v>7</v>
      </c>
      <c r="B8" s="64"/>
      <c r="C8" s="24">
        <f>予算書!C8</f>
        <v>0</v>
      </c>
      <c r="D8" s="25"/>
      <c r="E8" s="21">
        <f t="shared" ref="E8:E9" si="0">C8-D8</f>
        <v>0</v>
      </c>
      <c r="F8" s="55" t="s">
        <v>33</v>
      </c>
      <c r="G8" s="56"/>
    </row>
    <row r="9" spans="1:8" ht="22.5" customHeight="1">
      <c r="A9" s="63" t="s">
        <v>8</v>
      </c>
      <c r="B9" s="64"/>
      <c r="C9" s="24">
        <f>予算書!C9</f>
        <v>0</v>
      </c>
      <c r="D9" s="25"/>
      <c r="E9" s="21">
        <f t="shared" si="0"/>
        <v>0</v>
      </c>
      <c r="F9" s="57" t="s">
        <v>38</v>
      </c>
      <c r="G9" s="58"/>
    </row>
    <row r="10" spans="1:8" ht="22.5" customHeight="1">
      <c r="A10" s="84"/>
      <c r="B10" s="85"/>
      <c r="C10" s="24"/>
      <c r="D10" s="25"/>
      <c r="E10" s="21"/>
      <c r="F10" s="55"/>
      <c r="G10" s="56"/>
    </row>
    <row r="11" spans="1:8" ht="22.2" customHeight="1" thickBot="1">
      <c r="A11" s="86"/>
      <c r="B11" s="87"/>
      <c r="C11" s="22"/>
      <c r="D11" s="26"/>
      <c r="E11" s="22"/>
      <c r="F11" s="69"/>
      <c r="G11" s="70"/>
    </row>
    <row r="12" spans="1:8" ht="22.5" customHeight="1" thickTop="1" thickBot="1">
      <c r="A12" s="88" t="s">
        <v>9</v>
      </c>
      <c r="B12" s="89"/>
      <c r="C12" s="27">
        <f>予算書!$C$12</f>
        <v>0</v>
      </c>
      <c r="D12" s="27">
        <f>SUM(D7:D11)</f>
        <v>0</v>
      </c>
      <c r="E12" s="23">
        <f>C12-D12</f>
        <v>0</v>
      </c>
      <c r="F12" s="51"/>
      <c r="G12" s="52"/>
    </row>
    <row r="13" spans="1:8" ht="11.4" customHeight="1">
      <c r="C13" s="18"/>
      <c r="D13" s="6"/>
      <c r="E13" s="6"/>
    </row>
    <row r="14" spans="1:8" ht="22.5" customHeight="1" thickBot="1">
      <c r="B14" s="38" t="s">
        <v>10</v>
      </c>
      <c r="C14" s="37"/>
      <c r="D14" s="6"/>
      <c r="E14" s="6"/>
      <c r="F14" s="48" t="s">
        <v>2</v>
      </c>
      <c r="G14" s="48"/>
    </row>
    <row r="15" spans="1:8" ht="22.5" customHeight="1" thickBot="1">
      <c r="A15" s="90" t="s">
        <v>3</v>
      </c>
      <c r="B15" s="91"/>
      <c r="C15" s="4" t="s">
        <v>4</v>
      </c>
      <c r="D15" s="17" t="s">
        <v>26</v>
      </c>
      <c r="E15" s="4" t="s">
        <v>27</v>
      </c>
      <c r="F15" s="39" t="s">
        <v>5</v>
      </c>
      <c r="G15" s="40"/>
    </row>
    <row r="16" spans="1:8" ht="21.6" customHeight="1">
      <c r="A16" s="92" t="s">
        <v>11</v>
      </c>
      <c r="B16" s="7" t="s">
        <v>12</v>
      </c>
      <c r="C16" s="24">
        <f>予算書!C16</f>
        <v>0</v>
      </c>
      <c r="D16" s="28"/>
      <c r="E16" s="20">
        <f>C16-D16</f>
        <v>0</v>
      </c>
      <c r="F16" s="41" t="s">
        <v>39</v>
      </c>
      <c r="G16" s="42"/>
      <c r="H16" s="8"/>
    </row>
    <row r="17" spans="1:8" ht="21.6" customHeight="1">
      <c r="A17" s="93"/>
      <c r="B17" s="9" t="s">
        <v>13</v>
      </c>
      <c r="C17" s="24">
        <f>予算書!C17</f>
        <v>0</v>
      </c>
      <c r="D17" s="25"/>
      <c r="E17" s="29">
        <f t="shared" ref="E17:E32" si="1">C17-D17</f>
        <v>0</v>
      </c>
      <c r="F17" s="65" t="s">
        <v>40</v>
      </c>
      <c r="G17" s="66"/>
      <c r="H17" s="8"/>
    </row>
    <row r="18" spans="1:8" ht="21.6" customHeight="1">
      <c r="A18" s="93"/>
      <c r="B18" s="10" t="s">
        <v>14</v>
      </c>
      <c r="C18" s="24">
        <f>予算書!C18</f>
        <v>0</v>
      </c>
      <c r="D18" s="25"/>
      <c r="E18" s="29">
        <f t="shared" si="1"/>
        <v>0</v>
      </c>
      <c r="F18" s="65" t="s">
        <v>47</v>
      </c>
      <c r="G18" s="66"/>
      <c r="H18" s="11"/>
    </row>
    <row r="19" spans="1:8" ht="21.6" customHeight="1">
      <c r="A19" s="93"/>
      <c r="B19" s="9" t="s">
        <v>15</v>
      </c>
      <c r="C19" s="24">
        <f>予算書!C19</f>
        <v>0</v>
      </c>
      <c r="D19" s="25"/>
      <c r="E19" s="29">
        <f t="shared" si="1"/>
        <v>0</v>
      </c>
      <c r="F19" s="65" t="s">
        <v>41</v>
      </c>
      <c r="G19" s="66"/>
      <c r="H19" s="8"/>
    </row>
    <row r="20" spans="1:8" ht="21.6" customHeight="1">
      <c r="A20" s="93"/>
      <c r="B20" s="9" t="s">
        <v>16</v>
      </c>
      <c r="C20" s="24">
        <f>予算書!C20</f>
        <v>0</v>
      </c>
      <c r="D20" s="25"/>
      <c r="E20" s="29">
        <f t="shared" si="1"/>
        <v>0</v>
      </c>
      <c r="F20" s="65" t="s">
        <v>42</v>
      </c>
      <c r="G20" s="66"/>
      <c r="H20" s="8"/>
    </row>
    <row r="21" spans="1:8" ht="21.6" customHeight="1">
      <c r="A21" s="94"/>
      <c r="B21" s="12" t="s">
        <v>17</v>
      </c>
      <c r="C21" s="24">
        <f>予算書!C21</f>
        <v>0</v>
      </c>
      <c r="D21" s="30"/>
      <c r="E21" s="29">
        <f t="shared" si="1"/>
        <v>0</v>
      </c>
      <c r="F21" s="65" t="s">
        <v>43</v>
      </c>
      <c r="G21" s="66"/>
      <c r="H21" s="8"/>
    </row>
    <row r="22" spans="1:8" ht="21.6" customHeight="1">
      <c r="A22" s="94"/>
      <c r="B22" s="12" t="s">
        <v>18</v>
      </c>
      <c r="C22" s="24">
        <f>予算書!C22</f>
        <v>0</v>
      </c>
      <c r="D22" s="30"/>
      <c r="E22" s="29">
        <f t="shared" si="1"/>
        <v>0</v>
      </c>
      <c r="F22" s="65" t="s">
        <v>46</v>
      </c>
      <c r="G22" s="66"/>
      <c r="H22" s="8"/>
    </row>
    <row r="23" spans="1:8" ht="21.6" customHeight="1">
      <c r="A23" s="94"/>
      <c r="B23" s="12" t="s">
        <v>19</v>
      </c>
      <c r="C23" s="24">
        <f>予算書!C23</f>
        <v>0</v>
      </c>
      <c r="D23" s="30"/>
      <c r="E23" s="29">
        <f t="shared" si="1"/>
        <v>0</v>
      </c>
      <c r="F23" s="65" t="s">
        <v>44</v>
      </c>
      <c r="G23" s="66"/>
      <c r="H23" s="8"/>
    </row>
    <row r="24" spans="1:8" ht="21.6" customHeight="1">
      <c r="A24" s="94"/>
      <c r="B24" s="12" t="s">
        <v>20</v>
      </c>
      <c r="C24" s="24">
        <f>予算書!C24</f>
        <v>0</v>
      </c>
      <c r="D24" s="30"/>
      <c r="E24" s="29">
        <f t="shared" si="1"/>
        <v>0</v>
      </c>
      <c r="F24" s="65" t="s">
        <v>45</v>
      </c>
      <c r="G24" s="66"/>
      <c r="H24" s="8"/>
    </row>
    <row r="25" spans="1:8" ht="21.6" customHeight="1">
      <c r="A25" s="94"/>
      <c r="B25" s="12"/>
      <c r="C25" s="24"/>
      <c r="D25" s="30"/>
      <c r="E25" s="29"/>
      <c r="F25" s="71"/>
      <c r="G25" s="72"/>
      <c r="H25" s="8"/>
    </row>
    <row r="26" spans="1:8" ht="22.5" customHeight="1" thickBot="1">
      <c r="A26" s="95"/>
      <c r="B26" s="13" t="s">
        <v>21</v>
      </c>
      <c r="C26" s="31">
        <f>予算書!C26</f>
        <v>0</v>
      </c>
      <c r="D26" s="32">
        <f>SUM(D16:D25)</f>
        <v>0</v>
      </c>
      <c r="E26" s="31">
        <f>C26-D26</f>
        <v>0</v>
      </c>
      <c r="F26" s="67"/>
      <c r="G26" s="68"/>
      <c r="H26" s="8"/>
    </row>
    <row r="27" spans="1:8" ht="22.5" customHeight="1">
      <c r="A27" s="92" t="s">
        <v>22</v>
      </c>
      <c r="B27" s="14" t="s">
        <v>23</v>
      </c>
      <c r="C27" s="24">
        <f>予算書!C27</f>
        <v>0</v>
      </c>
      <c r="D27" s="24"/>
      <c r="E27" s="21">
        <f>C27-D27</f>
        <v>0</v>
      </c>
      <c r="F27" s="80" t="s">
        <v>49</v>
      </c>
      <c r="G27" s="81"/>
      <c r="H27" s="8"/>
    </row>
    <row r="28" spans="1:8" ht="22.5" customHeight="1">
      <c r="A28" s="93"/>
      <c r="B28" s="9" t="s">
        <v>24</v>
      </c>
      <c r="C28" s="24">
        <f>予算書!C28</f>
        <v>0</v>
      </c>
      <c r="D28" s="25"/>
      <c r="E28" s="29">
        <f t="shared" si="1"/>
        <v>0</v>
      </c>
      <c r="F28" s="76" t="s">
        <v>48</v>
      </c>
      <c r="G28" s="77"/>
      <c r="H28" s="8"/>
    </row>
    <row r="29" spans="1:8" ht="22.5" customHeight="1">
      <c r="A29" s="93"/>
      <c r="B29" s="9" t="s">
        <v>25</v>
      </c>
      <c r="C29" s="24">
        <f>予算書!C29</f>
        <v>0</v>
      </c>
      <c r="D29" s="25"/>
      <c r="E29" s="29">
        <f t="shared" si="1"/>
        <v>0</v>
      </c>
      <c r="F29" s="71"/>
      <c r="G29" s="72"/>
      <c r="H29" s="8"/>
    </row>
    <row r="30" spans="1:8" ht="22.5" customHeight="1">
      <c r="A30" s="93"/>
      <c r="B30" s="9"/>
      <c r="C30" s="24"/>
      <c r="D30" s="25"/>
      <c r="E30" s="29"/>
      <c r="F30" s="71"/>
      <c r="G30" s="72"/>
      <c r="H30" s="8"/>
    </row>
    <row r="31" spans="1:8" ht="22.5" customHeight="1">
      <c r="A31" s="93"/>
      <c r="B31" s="9"/>
      <c r="C31" s="24"/>
      <c r="D31" s="25"/>
      <c r="E31" s="29"/>
      <c r="F31" s="71"/>
      <c r="G31" s="72"/>
      <c r="H31" s="8"/>
    </row>
    <row r="32" spans="1:8" ht="22.5" customHeight="1" thickBot="1">
      <c r="A32" s="94"/>
      <c r="B32" s="15" t="s">
        <v>21</v>
      </c>
      <c r="C32" s="26">
        <f>予算書!C32</f>
        <v>0</v>
      </c>
      <c r="D32" s="26">
        <f>SUM(D27:D31)</f>
        <v>0</v>
      </c>
      <c r="E32" s="33">
        <f t="shared" si="1"/>
        <v>0</v>
      </c>
      <c r="F32" s="78"/>
      <c r="G32" s="79"/>
      <c r="H32" s="8"/>
    </row>
    <row r="33" spans="1:7" ht="22.5" customHeight="1" thickTop="1" thickBot="1">
      <c r="A33" s="82" t="s">
        <v>9</v>
      </c>
      <c r="B33" s="83"/>
      <c r="C33" s="27">
        <f>予算書!C33</f>
        <v>0</v>
      </c>
      <c r="D33" s="27">
        <f>SUM(D32,D26)</f>
        <v>0</v>
      </c>
      <c r="E33" s="34">
        <f>C33-D33</f>
        <v>0</v>
      </c>
      <c r="F33" s="74"/>
      <c r="G33" s="75"/>
    </row>
    <row r="34" spans="1:7" ht="12" customHeight="1"/>
    <row r="35" spans="1:7" ht="25.2" customHeight="1">
      <c r="B35" s="19" t="s">
        <v>35</v>
      </c>
      <c r="C35" s="36">
        <f>D12</f>
        <v>0</v>
      </c>
      <c r="D35" s="2" t="s">
        <v>36</v>
      </c>
      <c r="E35" s="36">
        <f>D33</f>
        <v>0</v>
      </c>
      <c r="F35" s="35" t="s">
        <v>37</v>
      </c>
      <c r="G35" s="36">
        <f>E33</f>
        <v>0</v>
      </c>
    </row>
    <row r="36" spans="1:7" ht="12" customHeight="1"/>
    <row r="37" spans="1:7" ht="25.2" customHeight="1">
      <c r="B37" s="2" t="s">
        <v>29</v>
      </c>
      <c r="E37" s="73" t="s">
        <v>30</v>
      </c>
      <c r="F37" s="73"/>
      <c r="G37" s="73"/>
    </row>
    <row r="38" spans="1:7" ht="12" customHeight="1"/>
    <row r="39" spans="1:7" ht="25.2" customHeight="1">
      <c r="B39" s="19" t="s">
        <v>33</v>
      </c>
      <c r="C39" s="19"/>
      <c r="D39" s="2" t="s">
        <v>31</v>
      </c>
      <c r="E39" s="73"/>
      <c r="F39" s="73"/>
      <c r="G39" s="2" t="s">
        <v>32</v>
      </c>
    </row>
  </sheetData>
  <mergeCells count="44">
    <mergeCell ref="F31:G31"/>
    <mergeCell ref="F32:G32"/>
    <mergeCell ref="A33:B33"/>
    <mergeCell ref="F33:G33"/>
    <mergeCell ref="E37:G37"/>
    <mergeCell ref="E39:F39"/>
    <mergeCell ref="F22:G22"/>
    <mergeCell ref="F23:G23"/>
    <mergeCell ref="F24:G24"/>
    <mergeCell ref="F25:G25"/>
    <mergeCell ref="F26:G26"/>
    <mergeCell ref="A27:A32"/>
    <mergeCell ref="F27:G27"/>
    <mergeCell ref="F28:G28"/>
    <mergeCell ref="F29:G29"/>
    <mergeCell ref="F30:G30"/>
    <mergeCell ref="F14:G14"/>
    <mergeCell ref="A15:B15"/>
    <mergeCell ref="F15:G15"/>
    <mergeCell ref="A16:A26"/>
    <mergeCell ref="F16:G16"/>
    <mergeCell ref="F17:G17"/>
    <mergeCell ref="F18:G18"/>
    <mergeCell ref="F19:G19"/>
    <mergeCell ref="F20:G20"/>
    <mergeCell ref="F21:G21"/>
    <mergeCell ref="A10:B10"/>
    <mergeCell ref="F10:G10"/>
    <mergeCell ref="A11:B11"/>
    <mergeCell ref="F11:G11"/>
    <mergeCell ref="A12:B12"/>
    <mergeCell ref="F12:G12"/>
    <mergeCell ref="A7:B7"/>
    <mergeCell ref="F7:G7"/>
    <mergeCell ref="A8:B8"/>
    <mergeCell ref="F8:G8"/>
    <mergeCell ref="A9:B9"/>
    <mergeCell ref="F9:G9"/>
    <mergeCell ref="A1:G1"/>
    <mergeCell ref="A3:B3"/>
    <mergeCell ref="C4:F4"/>
    <mergeCell ref="F5:G5"/>
    <mergeCell ref="A6:B6"/>
    <mergeCell ref="F6:G6"/>
  </mergeCells>
  <phoneticPr fontId="3"/>
  <conditionalFormatting sqref="C39 E39:F39">
    <cfRule type="containsBlanks" dxfId="2" priority="2" stopIfTrue="1">
      <formula>LEN(TRIM(C39))=0</formula>
    </cfRule>
  </conditionalFormatting>
  <conditionalFormatting sqref="D7:D9 D16:D24 D27:D29">
    <cfRule type="containsBlanks" dxfId="0" priority="1">
      <formula>LEN(TRIM(D7))=0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精算書</vt:lpstr>
      <vt:lpstr>精算書!Print_Area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Tamae Misawa</cp:lastModifiedBy>
  <cp:lastPrinted>2024-01-24T01:42:05Z</cp:lastPrinted>
  <dcterms:created xsi:type="dcterms:W3CDTF">2022-04-25T10:41:22Z</dcterms:created>
  <dcterms:modified xsi:type="dcterms:W3CDTF">2024-04-15T04:01:35Z</dcterms:modified>
</cp:coreProperties>
</file>