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委員会\クリニック事業\Ｒ8\次年度選定・通知関係\4＿通知書・提出書類\"/>
    </mc:Choice>
  </mc:AlternateContent>
  <xr:revisionPtr revIDLastSave="0" documentId="13_ncr:1_{FE8BAD2C-1089-4DFC-B1EE-E326257AAEE5}" xr6:coauthVersionLast="47" xr6:coauthVersionMax="47" xr10:uidLastSave="{00000000-0000-0000-0000-000000000000}"/>
  <bookViews>
    <workbookView xWindow="-108" yWindow="-108" windowWidth="23256" windowHeight="13176" activeTab="5" xr2:uid="{00000000-000D-0000-FFFF-FFFF00000000}"/>
  </bookViews>
  <sheets>
    <sheet name="【入力について】" sheetId="7" r:id="rId1"/>
    <sheet name="A)計画書" sheetId="1" r:id="rId2"/>
    <sheet name="B)共催申請" sheetId="4" r:id="rId3"/>
    <sheet name="C)負担金請求" sheetId="2" r:id="rId4"/>
    <sheet name="D)実施報告" sheetId="5" r:id="rId5"/>
    <sheet name="E)収支決算書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4" l="1"/>
  <c r="F23" i="4"/>
  <c r="Q18" i="6"/>
  <c r="Q19" i="6"/>
  <c r="Q20" i="6"/>
  <c r="Q21" i="6"/>
  <c r="Q22" i="6"/>
  <c r="Q23" i="6"/>
  <c r="Q24" i="6"/>
  <c r="Q17" i="6"/>
  <c r="Q10" i="6"/>
  <c r="Q11" i="6"/>
  <c r="Q12" i="6"/>
  <c r="Q9" i="6"/>
  <c r="F28" i="4"/>
  <c r="M25" i="6"/>
  <c r="I25" i="6"/>
  <c r="M13" i="6"/>
  <c r="AA28" i="6" s="1"/>
  <c r="I13" i="6"/>
  <c r="AD4" i="6"/>
  <c r="AA4" i="6"/>
  <c r="X4" i="6"/>
  <c r="T6" i="2"/>
  <c r="Q6" i="2"/>
  <c r="N6" i="2"/>
  <c r="O11" i="2"/>
  <c r="F24" i="4"/>
  <c r="F21" i="4"/>
  <c r="R12" i="4"/>
  <c r="O10" i="2" s="1"/>
  <c r="E18" i="2" s="1"/>
  <c r="E5" i="6" s="1"/>
  <c r="H16" i="4"/>
  <c r="Q25" i="6" l="1"/>
  <c r="Q13" i="6"/>
  <c r="N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</author>
  </authors>
  <commentList>
    <comment ref="E28" authorId="0" shapeId="0" xr:uid="{025284E8-797A-46D4-9ECB-D0829AA74724}">
      <text>
        <r>
          <rPr>
            <b/>
            <sz val="14"/>
            <color indexed="81"/>
            <rFont val="MS P ゴシック"/>
            <family val="3"/>
            <charset val="128"/>
          </rPr>
          <t>（例）2026/6/10</t>
        </r>
      </text>
    </comment>
    <comment ref="R28" authorId="0" shapeId="0" xr:uid="{2A13B2DA-89EE-4A84-ABD5-63223FCCEB55}">
      <text>
        <r>
          <rPr>
            <b/>
            <sz val="11"/>
            <color indexed="81"/>
            <rFont val="MS P ゴシック"/>
            <family val="3"/>
            <charset val="128"/>
          </rPr>
          <t>（例）14：30</t>
        </r>
      </text>
    </comment>
    <comment ref="E29" authorId="0" shapeId="0" xr:uid="{3B583B30-DBF7-42E7-BC6C-54EA7031FF15}">
      <text>
        <r>
          <rPr>
            <b/>
            <sz val="14"/>
            <color indexed="81"/>
            <rFont val="MS P ゴシック"/>
            <family val="3"/>
            <charset val="128"/>
          </rPr>
          <t>（例）2026/4/10</t>
        </r>
      </text>
    </comment>
    <comment ref="R29" authorId="0" shapeId="0" xr:uid="{60549AB2-31D5-4ECB-8A59-23E95E8AD3EC}">
      <text>
        <r>
          <rPr>
            <b/>
            <sz val="11"/>
            <color indexed="81"/>
            <rFont val="MS P ゴシック"/>
            <family val="3"/>
            <charset val="128"/>
          </rPr>
          <t>（例）18：00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</author>
  </authors>
  <commentList>
    <comment ref="E32" authorId="0" shapeId="0" xr:uid="{96BEF1C5-665F-442B-911E-EB3EBE05C399}">
      <text>
        <r>
          <rPr>
            <b/>
            <sz val="16"/>
            <color indexed="81"/>
            <rFont val="MS P ゴシック"/>
            <family val="3"/>
            <charset val="128"/>
          </rPr>
          <t>全角　カタカナ　にて入力</t>
        </r>
      </text>
    </comment>
  </commentList>
</comments>
</file>

<file path=xl/sharedStrings.xml><?xml version="1.0" encoding="utf-8"?>
<sst xmlns="http://schemas.openxmlformats.org/spreadsheetml/2006/main" count="131" uniqueCount="106">
  <si>
    <t>様式－A</t>
    <rPh sb="0" eb="2">
      <t>ヨウシキ</t>
    </rPh>
    <phoneticPr fontId="1"/>
  </si>
  <si>
    <t>事業名</t>
    <rPh sb="0" eb="2">
      <t>ジギョウ</t>
    </rPh>
    <rPh sb="2" eb="3">
      <t>メイ</t>
    </rPh>
    <phoneticPr fontId="1"/>
  </si>
  <si>
    <t>場所</t>
    <rPh sb="0" eb="2">
      <t>バショ</t>
    </rPh>
    <phoneticPr fontId="1"/>
  </si>
  <si>
    <t>対象</t>
    <rPh sb="0" eb="2">
      <t>タイショウ</t>
    </rPh>
    <phoneticPr fontId="1"/>
  </si>
  <si>
    <t>講師</t>
    <rPh sb="0" eb="2">
      <t>コウシ</t>
    </rPh>
    <phoneticPr fontId="1"/>
  </si>
  <si>
    <t>氏名</t>
    <rPh sb="0" eb="2">
      <t>シメイ</t>
    </rPh>
    <phoneticPr fontId="1"/>
  </si>
  <si>
    <t>所属先　/　経歴　/　保有資格</t>
    <rPh sb="0" eb="2">
      <t>ショゾク</t>
    </rPh>
    <rPh sb="2" eb="3">
      <t>サキ</t>
    </rPh>
    <rPh sb="6" eb="8">
      <t>ケイレキ</t>
    </rPh>
    <rPh sb="11" eb="13">
      <t>ホユウ</t>
    </rPh>
    <rPh sb="13" eb="15">
      <t>シカク</t>
    </rPh>
    <phoneticPr fontId="1"/>
  </si>
  <si>
    <t>実施日時</t>
    <rPh sb="0" eb="2">
      <t>ジッシ</t>
    </rPh>
    <rPh sb="2" eb="4">
      <t>ニチジ</t>
    </rPh>
    <phoneticPr fontId="1"/>
  </si>
  <si>
    <t>予定人数</t>
    <rPh sb="0" eb="2">
      <t>ヨテイ</t>
    </rPh>
    <rPh sb="2" eb="4">
      <t>ニンズウ</t>
    </rPh>
    <phoneticPr fontId="1"/>
  </si>
  <si>
    <t>対象者</t>
    <rPh sb="0" eb="2">
      <t>タイショウ</t>
    </rPh>
    <rPh sb="2" eb="3">
      <t>シャ</t>
    </rPh>
    <phoneticPr fontId="1"/>
  </si>
  <si>
    <t>スポーツクリニック
【実施計画書】</t>
    <rPh sb="11" eb="13">
      <t>ジッシ</t>
    </rPh>
    <rPh sb="13" eb="16">
      <t>ケイカクショ</t>
    </rPh>
    <phoneticPr fontId="1"/>
  </si>
  <si>
    <t>事業趣旨</t>
    <rPh sb="0" eb="2">
      <t>ジギョウ</t>
    </rPh>
    <rPh sb="2" eb="4">
      <t>シュシ</t>
    </rPh>
    <phoneticPr fontId="1"/>
  </si>
  <si>
    <t>事業概要</t>
    <rPh sb="0" eb="2">
      <t>ジギョウ</t>
    </rPh>
    <rPh sb="2" eb="4">
      <t>ガイヨウ</t>
    </rPh>
    <phoneticPr fontId="1"/>
  </si>
  <si>
    <t>団体名</t>
    <rPh sb="0" eb="2">
      <t>ダンタイ</t>
    </rPh>
    <rPh sb="2" eb="3">
      <t>メイ</t>
    </rPh>
    <phoneticPr fontId="1"/>
  </si>
  <si>
    <t>様式－D</t>
    <rPh sb="0" eb="2">
      <t>ヨウシキ</t>
    </rPh>
    <phoneticPr fontId="1"/>
  </si>
  <si>
    <t>スポーツクリニック
【実施報告書】</t>
    <rPh sb="11" eb="13">
      <t>ジッシ</t>
    </rPh>
    <rPh sb="13" eb="16">
      <t>ホウコクショ</t>
    </rPh>
    <phoneticPr fontId="1"/>
  </si>
  <si>
    <t>事業成果</t>
    <rPh sb="0" eb="2">
      <t>ジギョウ</t>
    </rPh>
    <rPh sb="2" eb="4">
      <t>セイカ</t>
    </rPh>
    <phoneticPr fontId="1"/>
  </si>
  <si>
    <t>特記事項</t>
    <rPh sb="0" eb="2">
      <t>トッキ</t>
    </rPh>
    <rPh sb="2" eb="4">
      <t>ジコウ</t>
    </rPh>
    <phoneticPr fontId="1"/>
  </si>
  <si>
    <t>様式ーE</t>
    <rPh sb="0" eb="2">
      <t>ヨウシキ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</si>
  <si>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</si>
  <si>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</si>
  <si>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予算額(a)</t>
    <rPh sb="0" eb="3">
      <t>ヨサンガク</t>
    </rPh>
    <phoneticPr fontId="1"/>
  </si>
  <si>
    <t>内訳</t>
    <rPh sb="0" eb="2">
      <t>ウチワケ</t>
    </rPh>
    <phoneticPr fontId="1"/>
  </si>
  <si>
    <t>ー</t>
    <phoneticPr fontId="1"/>
  </si>
  <si>
    <t>＝</t>
    <phoneticPr fontId="1"/>
  </si>
  <si>
    <t>様式－C</t>
    <rPh sb="0" eb="2">
      <t>ヨウシキ</t>
    </rPh>
    <phoneticPr fontId="1"/>
  </si>
  <si>
    <t>スポーツクリニック</t>
    <phoneticPr fontId="1"/>
  </si>
  <si>
    <t>【　負担金請求書　】</t>
    <rPh sb="2" eb="5">
      <t>フタンキン</t>
    </rPh>
    <rPh sb="5" eb="7">
      <t>セイキュウ</t>
    </rPh>
    <rPh sb="7" eb="8">
      <t>ショ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</si>
  <si>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</si>
  <si>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</si>
  <si>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</si>
  <si>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</si>
  <si>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公益財団法人山形市スポーツ協会</t>
    <rPh sb="0" eb="6">
      <t>コウエキザイダンホウジン</t>
    </rPh>
    <rPh sb="6" eb="9">
      <t>ヤマガタシ</t>
    </rPh>
    <rPh sb="13" eb="15">
      <t>キョウカイ</t>
    </rPh>
    <phoneticPr fontId="1"/>
  </si>
  <si>
    <t>会長　　逸見　良昭　　宛</t>
    <rPh sb="0" eb="2">
      <t>カイチョウ</t>
    </rPh>
    <rPh sb="4" eb="6">
      <t>ヘンミ</t>
    </rPh>
    <rPh sb="7" eb="9">
      <t>ヨシアキ</t>
    </rPh>
    <rPh sb="11" eb="12">
      <t>アテ</t>
    </rPh>
    <phoneticPr fontId="1"/>
  </si>
  <si>
    <t>団体名</t>
    <rPh sb="0" eb="3">
      <t>ダンタイメイ</t>
    </rPh>
    <phoneticPr fontId="1"/>
  </si>
  <si>
    <t>代表者氏名</t>
    <rPh sb="0" eb="3">
      <t>ダイヒョウシャ</t>
    </rPh>
    <rPh sb="3" eb="5">
      <t>シメイ</t>
    </rPh>
    <phoneticPr fontId="1"/>
  </si>
  <si>
    <t>年度　スポーツクリニックの負担金を下記のとおり請求します。</t>
    <rPh sb="0" eb="2">
      <t>ネンド</t>
    </rPh>
    <rPh sb="13" eb="16">
      <t>フタンキン</t>
    </rPh>
    <rPh sb="17" eb="19">
      <t>カキ</t>
    </rPh>
    <rPh sb="23" eb="25">
      <t>セイキュウ</t>
    </rPh>
    <phoneticPr fontId="1"/>
  </si>
  <si>
    <t>　また、振込口座を報告します。</t>
    <rPh sb="4" eb="8">
      <t>フリコミコウザ</t>
    </rPh>
    <rPh sb="9" eb="11">
      <t>ホウコク</t>
    </rPh>
    <phoneticPr fontId="1"/>
  </si>
  <si>
    <t>　令和</t>
    <rPh sb="1" eb="3">
      <t>レイワ</t>
    </rPh>
    <phoneticPr fontId="1"/>
  </si>
  <si>
    <t>記</t>
    <rPh sb="0" eb="1">
      <t>キ</t>
    </rPh>
    <phoneticPr fontId="1"/>
  </si>
  <si>
    <t>負担金</t>
    <rPh sb="0" eb="3">
      <t>フタンキン</t>
    </rPh>
    <phoneticPr fontId="1"/>
  </si>
  <si>
    <t>振込先口座</t>
    <rPh sb="0" eb="5">
      <t>フリコミサキコウザ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</si>
  <si>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</si>
  <si>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</si>
  <si>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</si>
  <si>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　　　普通　　　　当座</t>
    <rPh sb="3" eb="5">
      <t>フツウ</t>
    </rPh>
    <rPh sb="9" eb="11">
      <t>トウザ</t>
    </rPh>
    <phoneticPr fontId="1"/>
  </si>
  <si>
    <t>口座名義</t>
    <rPh sb="0" eb="4">
      <t>コウザメイギ</t>
    </rPh>
    <phoneticPr fontId="1"/>
  </si>
  <si>
    <t>※　団体名義の口座に限ります</t>
    <rPh sb="2" eb="6">
      <t>ダンタイメイギ</t>
    </rPh>
    <rPh sb="7" eb="9">
      <t>コウザ</t>
    </rPh>
    <rPh sb="10" eb="11">
      <t>カギ</t>
    </rPh>
    <phoneticPr fontId="1"/>
  </si>
  <si>
    <t>※　振込手数料は当協会が負担します</t>
    <rPh sb="2" eb="4">
      <t>フリコミ</t>
    </rPh>
    <rPh sb="4" eb="7">
      <t>テスウリョウ</t>
    </rPh>
    <rPh sb="8" eb="11">
      <t>トウキョウカイ</t>
    </rPh>
    <rPh sb="12" eb="14">
      <t>フタン</t>
    </rPh>
    <phoneticPr fontId="1"/>
  </si>
  <si>
    <t>am</t>
    <phoneticPr fontId="1"/>
  </si>
  <si>
    <t>pm</t>
    <phoneticPr fontId="1"/>
  </si>
  <si>
    <t>から</t>
    <phoneticPr fontId="1"/>
  </si>
  <si>
    <t>まで</t>
    <phoneticPr fontId="1"/>
  </si>
  <si>
    <t>様式ーB</t>
    <rPh sb="0" eb="2">
      <t>ヨウシキ</t>
    </rPh>
    <phoneticPr fontId="1"/>
  </si>
  <si>
    <t>係</t>
    <rPh sb="0" eb="1">
      <t>カカリ</t>
    </rPh>
    <phoneticPr fontId="1"/>
  </si>
  <si>
    <t>担当</t>
    <rPh sb="0" eb="2">
      <t>タントウ</t>
    </rPh>
    <phoneticPr fontId="1"/>
  </si>
  <si>
    <t>事務局長</t>
    <rPh sb="0" eb="4">
      <t>ジムキョクチョウ</t>
    </rPh>
    <phoneticPr fontId="1"/>
  </si>
  <si>
    <t>事務局次長</t>
    <rPh sb="0" eb="5">
      <t>ジムキョクジチョウ</t>
    </rPh>
    <phoneticPr fontId="1"/>
  </si>
  <si>
    <t>下記のとおり申請がありましたが</t>
    <rPh sb="0" eb="2">
      <t>カキ</t>
    </rPh>
    <rPh sb="6" eb="8">
      <t>シンセイ</t>
    </rPh>
    <phoneticPr fontId="1"/>
  </si>
  <si>
    <t>共催</t>
    <rPh sb="0" eb="2">
      <t>キョウサイ</t>
    </rPh>
    <phoneticPr fontId="1"/>
  </si>
  <si>
    <t>後援</t>
    <rPh sb="0" eb="2">
      <t>コウエン</t>
    </rPh>
    <phoneticPr fontId="1"/>
  </si>
  <si>
    <t>許可</t>
    <rPh sb="0" eb="2">
      <t>キョカ</t>
    </rPh>
    <phoneticPr fontId="1"/>
  </si>
  <si>
    <t>不許可</t>
    <rPh sb="0" eb="3">
      <t>フキョカ</t>
    </rPh>
    <phoneticPr fontId="1"/>
  </si>
  <si>
    <t>してよろしいでしょうか</t>
    <phoneticPr fontId="1"/>
  </si>
  <si>
    <t>が適当と認められますので</t>
    <rPh sb="1" eb="3">
      <t>テキトウ</t>
    </rPh>
    <rPh sb="4" eb="5">
      <t>ミト</t>
    </rPh>
    <phoneticPr fontId="1"/>
  </si>
  <si>
    <t>伺）決裁のうえは別紙により回答してよろしいでしょうか。　併せて伺います。</t>
    <rPh sb="0" eb="1">
      <t>ウカガ</t>
    </rPh>
    <rPh sb="2" eb="4">
      <t>ケッサイ</t>
    </rPh>
    <rPh sb="8" eb="10">
      <t>ベッシ</t>
    </rPh>
    <rPh sb="13" eb="15">
      <t>カイトウ</t>
    </rPh>
    <rPh sb="28" eb="29">
      <t>アワ</t>
    </rPh>
    <rPh sb="31" eb="32">
      <t>ウカガ</t>
    </rPh>
    <phoneticPr fontId="1"/>
  </si>
  <si>
    <t>（あて先）山形市スポーツ協会　会長</t>
    <rPh sb="3" eb="4">
      <t>サキ</t>
    </rPh>
    <rPh sb="5" eb="8">
      <t>ヤマガタシ</t>
    </rPh>
    <rPh sb="12" eb="14">
      <t>キョウカイ</t>
    </rPh>
    <rPh sb="15" eb="17">
      <t>カイチョウ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</si>
  <si>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</si>
  <si>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</si>
  <si>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代表者</t>
    <rPh sb="0" eb="3">
      <t>ダイヒョウシャ</t>
    </rPh>
    <phoneticPr fontId="1"/>
  </si>
  <si>
    <t>電話番号</t>
    <rPh sb="0" eb="4">
      <t>デンワバンゴウ</t>
    </rPh>
    <phoneticPr fontId="1"/>
  </si>
  <si>
    <t>許可申請書</t>
    <rPh sb="0" eb="2">
      <t>キョカ</t>
    </rPh>
    <rPh sb="2" eb="5">
      <t>シンセイショ</t>
    </rPh>
    <phoneticPr fontId="1"/>
  </si>
  <si>
    <t>下記により事業を行いますが、みだしのことについて許可くださるよう、関係書類を添えて申請します</t>
    <rPh sb="0" eb="2">
      <t>カキ</t>
    </rPh>
    <rPh sb="5" eb="7">
      <t>ジギョウ</t>
    </rPh>
    <rPh sb="8" eb="9">
      <t>オコナ</t>
    </rPh>
    <rPh sb="24" eb="26">
      <t>キョカ</t>
    </rPh>
    <rPh sb="33" eb="37">
      <t>カンケイショルイ</t>
    </rPh>
    <rPh sb="38" eb="39">
      <t>ソ</t>
    </rPh>
    <rPh sb="41" eb="43">
      <t>シンセイ</t>
    </rPh>
    <phoneticPr fontId="1"/>
  </si>
  <si>
    <t>名称</t>
    <rPh sb="0" eb="2">
      <t>メイショウ</t>
    </rPh>
    <phoneticPr fontId="1"/>
  </si>
  <si>
    <t>目的</t>
    <rPh sb="0" eb="2">
      <t>モクテキ</t>
    </rPh>
    <phoneticPr fontId="1"/>
  </si>
  <si>
    <t>期日</t>
    <rPh sb="0" eb="2">
      <t>キジツ</t>
    </rPh>
    <phoneticPr fontId="1"/>
  </si>
  <si>
    <t>開催場所</t>
    <rPh sb="0" eb="4">
      <t>カイサイバショ</t>
    </rPh>
    <phoneticPr fontId="1"/>
  </si>
  <si>
    <t>公衆衛生災害防止等の設備の状況</t>
    <rPh sb="0" eb="4">
      <t>コウシュウエイセイ</t>
    </rPh>
    <rPh sb="4" eb="8">
      <t>サイガイボウシ</t>
    </rPh>
    <rPh sb="8" eb="9">
      <t>ナド</t>
    </rPh>
    <rPh sb="10" eb="12">
      <t>セツビ</t>
    </rPh>
    <rPh sb="13" eb="15">
      <t>ジョウキョウ</t>
    </rPh>
    <phoneticPr fontId="1"/>
  </si>
  <si>
    <t>主な内容</t>
    <rPh sb="0" eb="1">
      <t>オモ</t>
    </rPh>
    <rPh sb="2" eb="4">
      <t>ナイヨウ</t>
    </rPh>
    <phoneticPr fontId="1"/>
  </si>
  <si>
    <t>予定入場料</t>
    <rPh sb="0" eb="5">
      <t>ヨテイニュウジョウリョウ</t>
    </rPh>
    <phoneticPr fontId="1"/>
  </si>
  <si>
    <t>予定入場者数</t>
    <rPh sb="0" eb="5">
      <t>ヨテイニュウジョウシャ</t>
    </rPh>
    <rPh sb="5" eb="6">
      <t>スウ</t>
    </rPh>
    <phoneticPr fontId="1"/>
  </si>
  <si>
    <t>その他の共催後援協賛団体等の名称</t>
    <rPh sb="2" eb="3">
      <t>タ</t>
    </rPh>
    <rPh sb="4" eb="6">
      <t>キョウサイ</t>
    </rPh>
    <rPh sb="6" eb="8">
      <t>コウエン</t>
    </rPh>
    <rPh sb="8" eb="10">
      <t>キョウサン</t>
    </rPh>
    <rPh sb="10" eb="12">
      <t>ダンタイ</t>
    </rPh>
    <rPh sb="12" eb="13">
      <t>ナド</t>
    </rPh>
    <rPh sb="14" eb="16">
      <t>メイショウ</t>
    </rPh>
    <phoneticPr fontId="1"/>
  </si>
  <si>
    <t>※事業内容を明らかにするものを添付すること。</t>
    <rPh sb="1" eb="5">
      <t>ジギョウナイヨウ</t>
    </rPh>
    <rPh sb="6" eb="7">
      <t>アキ</t>
    </rPh>
    <rPh sb="15" eb="17">
      <t>テンプ</t>
    </rPh>
    <phoneticPr fontId="1"/>
  </si>
  <si>
    <t>スポーツクリニック【収支決算書】</t>
    <rPh sb="10" eb="15">
      <t>シュウシケッサンショ</t>
    </rPh>
    <phoneticPr fontId="1"/>
  </si>
  <si>
    <t>≪収入≫</t>
    <rPh sb="1" eb="3">
      <t>シュウニュウ</t>
    </rPh>
    <phoneticPr fontId="1"/>
  </si>
  <si>
    <t>決算額(b)</t>
    <rPh sb="0" eb="3">
      <t>ケッサンガク</t>
    </rPh>
    <phoneticPr fontId="1"/>
  </si>
  <si>
    <t>≪支出≫</t>
    <rPh sb="1" eb="3">
      <t>シシュツ</t>
    </rPh>
    <phoneticPr fontId="1"/>
  </si>
  <si>
    <t>褒賞日</t>
    <rPh sb="0" eb="3">
      <t>ホウショウヒ</t>
    </rPh>
    <phoneticPr fontId="1"/>
  </si>
  <si>
    <t>旅費</t>
    <rPh sb="0" eb="2">
      <t>リョヒ</t>
    </rPh>
    <phoneticPr fontId="1"/>
  </si>
  <si>
    <t>通信運搬費</t>
    <rPh sb="0" eb="5">
      <t>ツウシンウンパンヒ</t>
    </rPh>
    <phoneticPr fontId="1"/>
  </si>
  <si>
    <t>消耗品費</t>
    <rPh sb="0" eb="3">
      <t>ショウモウヒン</t>
    </rPh>
    <rPh sb="3" eb="4">
      <t>ヒ</t>
    </rPh>
    <phoneticPr fontId="1"/>
  </si>
  <si>
    <t>会議費</t>
    <rPh sb="0" eb="3">
      <t>カイギヒ</t>
    </rPh>
    <phoneticPr fontId="1"/>
  </si>
  <si>
    <t>印刷製本費</t>
    <rPh sb="0" eb="5">
      <t>インサツセイホンヒ</t>
    </rPh>
    <phoneticPr fontId="1"/>
  </si>
  <si>
    <t>賃借料</t>
    <rPh sb="0" eb="3">
      <t>チンシャクリョウ</t>
    </rPh>
    <phoneticPr fontId="1"/>
  </si>
  <si>
    <t>A　合計</t>
    <rPh sb="2" eb="4">
      <t>ゴウケイ</t>
    </rPh>
    <phoneticPr fontId="1"/>
  </si>
  <si>
    <t>保険料</t>
    <rPh sb="0" eb="3">
      <t>ホケンリョウ</t>
    </rPh>
    <phoneticPr fontId="1"/>
  </si>
  <si>
    <t>B　合計</t>
    <rPh sb="2" eb="4">
      <t>ゴウケイ</t>
    </rPh>
    <phoneticPr fontId="1"/>
  </si>
  <si>
    <t>≪収支≫</t>
    <rPh sb="1" eb="3">
      <t>シュウシ</t>
    </rPh>
    <phoneticPr fontId="1"/>
  </si>
  <si>
    <t>収入合計　A</t>
    <rPh sb="0" eb="4">
      <t>シュウニュウゴウケイ</t>
    </rPh>
    <phoneticPr fontId="1"/>
  </si>
  <si>
    <t>支出合計　B</t>
    <rPh sb="0" eb="2">
      <t>シシュツ</t>
    </rPh>
    <rPh sb="2" eb="4">
      <t>ゴウケイ</t>
    </rPh>
    <phoneticPr fontId="1"/>
  </si>
  <si>
    <t>事業費比率
※団体負担40％以上</t>
    <rPh sb="0" eb="3">
      <t>ジギョウヒ</t>
    </rPh>
    <rPh sb="3" eb="5">
      <t>ヒリツ</t>
    </rPh>
    <rPh sb="7" eb="9">
      <t>ダンタイ</t>
    </rPh>
    <rPh sb="9" eb="11">
      <t>フタン</t>
    </rPh>
    <rPh sb="14" eb="16">
      <t>イジョウ</t>
    </rPh>
    <phoneticPr fontId="1"/>
  </si>
  <si>
    <t>山形市スポーツ協会負担額</t>
    <rPh sb="0" eb="3">
      <t>ヤマガタシ</t>
    </rPh>
    <rPh sb="7" eb="9">
      <t>キョウカイ</t>
    </rPh>
    <rPh sb="9" eb="12">
      <t>フタンガク</t>
    </rPh>
    <phoneticPr fontId="1"/>
  </si>
  <si>
    <t>主催団体負担額</t>
    <rPh sb="0" eb="2">
      <t>シュサイ</t>
    </rPh>
    <rPh sb="2" eb="4">
      <t>ダンタイ</t>
    </rPh>
    <rPh sb="4" eb="7">
      <t>フタンガク</t>
    </rPh>
    <phoneticPr fontId="1"/>
  </si>
  <si>
    <t>差額(b-a)</t>
    <rPh sb="0" eb="2">
      <t>サガク</t>
    </rPh>
    <phoneticPr fontId="1"/>
  </si>
  <si>
    <t>A～E　のシートに入力の際は</t>
    <rPh sb="9" eb="11">
      <t>ニュウリョク</t>
    </rPh>
    <rPh sb="12" eb="13">
      <t>サイ</t>
    </rPh>
    <phoneticPr fontId="1"/>
  </si>
  <si>
    <t>箇所へ入力して下さい。</t>
    <rPh sb="0" eb="2">
      <t>カショ</t>
    </rPh>
    <rPh sb="3" eb="5">
      <t>ニュウリョク</t>
    </rPh>
    <rPh sb="7" eb="8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</si>
</sst>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_ 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  <numFmt numFmtId="179" formatCode="#,##0;&quot;▲ &quot;#,##0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24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3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20" fontId="3" fillId="3" borderId="0" xfId="0" applyNumberFormat="1" applyFont="1" applyFill="1" applyAlignment="1">
      <alignment vertical="center" wrapText="1"/>
    </xf>
    <xf numFmtId="0" fontId="8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 wrapText="1"/>
    </xf>
    <xf numFmtId="3" fontId="8" fillId="3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distributed" vertical="center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5" fillId="3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76" fontId="5" fillId="3" borderId="0" xfId="0" applyNumberFormat="1" applyFont="1" applyFill="1">
      <alignment vertical="center"/>
    </xf>
    <xf numFmtId="176" fontId="5" fillId="0" borderId="0" xfId="0" applyNumberFormat="1" applyFont="1">
      <alignment vertical="center"/>
    </xf>
    <xf numFmtId="176" fontId="13" fillId="0" borderId="0" xfId="0" applyNumberFormat="1" applyFont="1" applyAlignment="1">
      <alignment vertical="center" wrapText="1"/>
    </xf>
    <xf numFmtId="176" fontId="5" fillId="0" borderId="0" xfId="0" applyNumberFormat="1" applyFont="1" applyAlignment="1">
      <alignment horizontal="right" vertical="center"/>
    </xf>
    <xf numFmtId="176" fontId="14" fillId="0" borderId="0" xfId="0" applyNumberFormat="1" applyFont="1">
      <alignment vertical="center"/>
    </xf>
    <xf numFmtId="176" fontId="5" fillId="0" borderId="0" xfId="0" applyNumberFormat="1" applyFont="1" applyAlignment="1">
      <alignment horizontal="left" vertical="center"/>
    </xf>
    <xf numFmtId="176" fontId="15" fillId="0" borderId="0" xfId="0" applyNumberFormat="1" applyFont="1">
      <alignment vertical="center"/>
    </xf>
    <xf numFmtId="3" fontId="1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8" fillId="4" borderId="0" xfId="0" applyFont="1" applyFill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2" fillId="4" borderId="34" xfId="0" applyFont="1" applyFill="1" applyBorder="1" applyAlignment="1" applyProtection="1">
      <alignment horizontal="left" vertical="center"/>
      <protection locked="0"/>
    </xf>
    <xf numFmtId="0" fontId="2" fillId="4" borderId="17" xfId="0" applyFont="1" applyFill="1" applyBorder="1" applyAlignment="1" applyProtection="1">
      <alignment horizontal="left" vertical="center"/>
      <protection locked="0"/>
    </xf>
    <xf numFmtId="0" fontId="2" fillId="4" borderId="18" xfId="0" applyFont="1" applyFill="1" applyBorder="1" applyAlignment="1" applyProtection="1">
      <alignment horizontal="left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0" fontId="2" fillId="4" borderId="48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46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4" borderId="23" xfId="0" applyFont="1" applyFill="1" applyBorder="1" applyAlignment="1" applyProtection="1">
      <alignment horizontal="left" vertical="center"/>
      <protection locked="0"/>
    </xf>
    <xf numFmtId="0" fontId="3" fillId="4" borderId="24" xfId="0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0" fontId="3" fillId="4" borderId="27" xfId="0" applyFont="1" applyFill="1" applyBorder="1" applyAlignment="1" applyProtection="1">
      <alignment horizontal="left" vertical="center"/>
      <protection locked="0"/>
    </xf>
    <xf numFmtId="177" fontId="2" fillId="4" borderId="14" xfId="0" applyNumberFormat="1" applyFont="1" applyFill="1" applyBorder="1" applyAlignment="1" applyProtection="1">
      <alignment horizontal="center" vertical="center"/>
      <protection locked="0"/>
    </xf>
    <xf numFmtId="177" fontId="2" fillId="4" borderId="45" xfId="0" applyNumberFormat="1" applyFont="1" applyFill="1" applyBorder="1" applyAlignment="1" applyProtection="1">
      <alignment horizontal="center" vertical="center"/>
      <protection locked="0"/>
    </xf>
    <xf numFmtId="177" fontId="2" fillId="4" borderId="17" xfId="0" applyNumberFormat="1" applyFont="1" applyFill="1" applyBorder="1" applyAlignment="1" applyProtection="1">
      <alignment horizontal="center" vertical="center"/>
      <protection locked="0"/>
    </xf>
    <xf numFmtId="177" fontId="2" fillId="4" borderId="46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left" vertical="center" shrinkToFit="1"/>
      <protection locked="0"/>
    </xf>
    <xf numFmtId="0" fontId="2" fillId="4" borderId="18" xfId="0" applyFont="1" applyFill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4" borderId="11" xfId="0" applyFont="1" applyFill="1" applyBorder="1" applyAlignment="1" applyProtection="1">
      <alignment horizontal="center" vertical="center" shrinkToFit="1"/>
      <protection locked="0"/>
    </xf>
    <xf numFmtId="0" fontId="2" fillId="4" borderId="17" xfId="0" applyFont="1" applyFill="1" applyBorder="1" applyAlignment="1" applyProtection="1">
      <alignment horizontal="center" vertical="center" shrinkToFit="1"/>
      <protection locked="0"/>
    </xf>
    <xf numFmtId="0" fontId="2" fillId="4" borderId="11" xfId="0" applyFont="1" applyFill="1" applyBorder="1" applyAlignment="1" applyProtection="1">
      <alignment horizontal="left" vertical="center" shrinkToFit="1"/>
      <protection locked="0"/>
    </xf>
    <xf numFmtId="0" fontId="2" fillId="4" borderId="34" xfId="0" applyFont="1" applyFill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left" vertical="center"/>
      <protection locked="0"/>
    </xf>
    <xf numFmtId="20" fontId="2" fillId="4" borderId="47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4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4" borderId="23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0" fillId="4" borderId="26" xfId="0" applyFill="1" applyBorder="1" applyAlignment="1" applyProtection="1">
      <alignment horizontal="left" vertical="center"/>
      <protection locked="0"/>
    </xf>
    <xf numFmtId="0" fontId="0" fillId="4" borderId="27" xfId="0" applyFill="1" applyBorder="1" applyAlignment="1" applyProtection="1">
      <alignment horizontal="left" vertical="center"/>
      <protection locked="0"/>
    </xf>
    <xf numFmtId="0" fontId="0" fillId="4" borderId="29" xfId="0" applyFill="1" applyBorder="1" applyAlignment="1" applyProtection="1">
      <alignment horizontal="left" vertical="center"/>
      <protection locked="0"/>
    </xf>
    <xf numFmtId="0" fontId="0" fillId="4" borderId="30" xfId="0" applyFill="1" applyBorder="1" applyAlignment="1" applyProtection="1">
      <alignment horizontal="left" vertical="center"/>
      <protection locked="0"/>
    </xf>
    <xf numFmtId="0" fontId="8" fillId="4" borderId="20" xfId="1" applyFont="1" applyFill="1" applyBorder="1" applyAlignment="1" applyProtection="1">
      <alignment horizontal="left" vertical="center"/>
      <protection locked="0"/>
    </xf>
    <xf numFmtId="0" fontId="8" fillId="4" borderId="21" xfId="1" applyFont="1" applyFill="1" applyBorder="1" applyAlignment="1" applyProtection="1">
      <alignment horizontal="left" vertical="center"/>
      <protection locked="0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5" fontId="8" fillId="4" borderId="20" xfId="1" applyNumberFormat="1" applyFont="1" applyFill="1" applyBorder="1" applyAlignment="1" applyProtection="1">
      <alignment horizontal="left" vertical="center"/>
      <protection locked="0"/>
    </xf>
    <xf numFmtId="5" fontId="8" fillId="4" borderId="21" xfId="1" applyNumberFormat="1" applyFont="1" applyFill="1" applyBorder="1" applyAlignment="1" applyProtection="1">
      <alignment horizontal="left" vertical="center"/>
      <protection locked="0"/>
    </xf>
    <xf numFmtId="176" fontId="8" fillId="4" borderId="20" xfId="1" applyNumberFormat="1" applyFont="1" applyFill="1" applyBorder="1" applyAlignment="1" applyProtection="1">
      <alignment horizontal="left" vertical="center"/>
      <protection locked="0"/>
    </xf>
    <xf numFmtId="176" fontId="8" fillId="4" borderId="21" xfId="1" applyNumberFormat="1" applyFont="1" applyFill="1" applyBorder="1" applyAlignment="1" applyProtection="1">
      <alignment horizontal="left" vertical="center"/>
      <protection locked="0"/>
    </xf>
    <xf numFmtId="0" fontId="8" fillId="0" borderId="19" xfId="1" applyFont="1" applyBorder="1" applyAlignment="1">
      <alignment horizontal="distributed" vertical="center"/>
    </xf>
    <xf numFmtId="0" fontId="8" fillId="0" borderId="20" xfId="1" applyFont="1" applyBorder="1" applyAlignment="1">
      <alignment horizontal="distributed" vertical="center"/>
    </xf>
    <xf numFmtId="0" fontId="8" fillId="4" borderId="20" xfId="1" applyFont="1" applyFill="1" applyBorder="1" applyAlignment="1" applyProtection="1">
      <alignment horizontal="left" vertical="center" wrapText="1"/>
      <protection locked="0"/>
    </xf>
    <xf numFmtId="0" fontId="8" fillId="4" borderId="21" xfId="1" applyFont="1" applyFill="1" applyBorder="1" applyAlignment="1" applyProtection="1">
      <alignment horizontal="left" vertical="center" wrapText="1"/>
      <protection locked="0"/>
    </xf>
    <xf numFmtId="178" fontId="8" fillId="0" borderId="49" xfId="1" applyNumberFormat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50" xfId="1" applyFont="1" applyBorder="1" applyAlignment="1">
      <alignment horizontal="left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8" fillId="4" borderId="0" xfId="1" applyFont="1" applyFill="1" applyAlignment="1" applyProtection="1">
      <alignment horizontal="left" vertical="center" shrinkToFit="1"/>
      <protection locked="0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distributed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10" xfId="1" applyFont="1" applyBorder="1" applyAlignment="1">
      <alignment horizontal="left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5" fillId="4" borderId="7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/>
    </xf>
    <xf numFmtId="5" fontId="6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4" borderId="39" xfId="0" applyFont="1" applyFill="1" applyBorder="1" applyAlignment="1" applyProtection="1">
      <alignment horizontal="left" vertical="top"/>
      <protection locked="0"/>
    </xf>
    <xf numFmtId="0" fontId="5" fillId="4" borderId="40" xfId="0" applyFont="1" applyFill="1" applyBorder="1" applyAlignment="1" applyProtection="1">
      <alignment horizontal="left" vertical="top"/>
      <protection locked="0"/>
    </xf>
    <xf numFmtId="0" fontId="5" fillId="4" borderId="41" xfId="0" applyFont="1" applyFill="1" applyBorder="1" applyAlignment="1" applyProtection="1">
      <alignment horizontal="left" vertical="top"/>
      <protection locked="0"/>
    </xf>
    <xf numFmtId="0" fontId="5" fillId="4" borderId="42" xfId="0" applyFont="1" applyFill="1" applyBorder="1" applyAlignment="1" applyProtection="1">
      <alignment horizontal="left" vertical="top"/>
      <protection locked="0"/>
    </xf>
    <xf numFmtId="0" fontId="5" fillId="4" borderId="43" xfId="0" applyFont="1" applyFill="1" applyBorder="1" applyAlignment="1" applyProtection="1">
      <alignment horizontal="left" vertical="top"/>
      <protection locked="0"/>
    </xf>
    <xf numFmtId="0" fontId="5" fillId="4" borderId="44" xfId="0" applyFont="1" applyFill="1" applyBorder="1" applyAlignment="1" applyProtection="1">
      <alignment horizontal="left" vertical="top"/>
      <protection locked="0"/>
    </xf>
    <xf numFmtId="0" fontId="5" fillId="4" borderId="39" xfId="0" applyFont="1" applyFill="1" applyBorder="1" applyAlignment="1" applyProtection="1">
      <alignment horizontal="left" vertical="top" wrapText="1"/>
      <protection locked="0"/>
    </xf>
    <xf numFmtId="0" fontId="5" fillId="4" borderId="40" xfId="0" applyFont="1" applyFill="1" applyBorder="1" applyAlignment="1" applyProtection="1">
      <alignment horizontal="left" vertical="top" wrapText="1"/>
      <protection locked="0"/>
    </xf>
    <xf numFmtId="0" fontId="5" fillId="4" borderId="41" xfId="0" applyFont="1" applyFill="1" applyBorder="1" applyAlignment="1" applyProtection="1">
      <alignment horizontal="left" vertical="top" wrapText="1"/>
      <protection locked="0"/>
    </xf>
    <xf numFmtId="0" fontId="5" fillId="4" borderId="42" xfId="0" applyFont="1" applyFill="1" applyBorder="1" applyAlignment="1" applyProtection="1">
      <alignment horizontal="left" vertical="top" wrapText="1"/>
      <protection locked="0"/>
    </xf>
    <xf numFmtId="0" fontId="5" fillId="4" borderId="43" xfId="0" applyFont="1" applyFill="1" applyBorder="1" applyAlignment="1" applyProtection="1">
      <alignment horizontal="left" vertical="top" wrapText="1"/>
      <protection locked="0"/>
    </xf>
    <xf numFmtId="0" fontId="5" fillId="4" borderId="44" xfId="0" applyFont="1" applyFill="1" applyBorder="1" applyAlignment="1" applyProtection="1">
      <alignment horizontal="left" vertical="top" wrapText="1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/>
    </xf>
    <xf numFmtId="3" fontId="14" fillId="4" borderId="20" xfId="0" applyNumberFormat="1" applyFont="1" applyFill="1" applyBorder="1" applyAlignment="1" applyProtection="1">
      <alignment horizontal="right" vertical="center"/>
      <protection locked="0"/>
    </xf>
    <xf numFmtId="179" fontId="14" fillId="0" borderId="20" xfId="0" applyNumberFormat="1" applyFont="1" applyBorder="1" applyAlignment="1">
      <alignment horizontal="right" vertical="center"/>
    </xf>
    <xf numFmtId="176" fontId="5" fillId="4" borderId="20" xfId="0" applyNumberFormat="1" applyFont="1" applyFill="1" applyBorder="1" applyAlignment="1" applyProtection="1">
      <alignment horizontal="left" vertical="center"/>
      <protection locked="0"/>
    </xf>
    <xf numFmtId="176" fontId="5" fillId="4" borderId="21" xfId="0" applyNumberFormat="1" applyFont="1" applyFill="1" applyBorder="1" applyAlignment="1" applyProtection="1">
      <alignment horizontal="left" vertical="center"/>
      <protection locked="0"/>
    </xf>
    <xf numFmtId="176" fontId="5" fillId="3" borderId="20" xfId="0" applyNumberFormat="1" applyFont="1" applyFill="1" applyBorder="1" applyAlignment="1">
      <alignment horizontal="left" vertical="center"/>
    </xf>
    <xf numFmtId="176" fontId="5" fillId="3" borderId="21" xfId="0" applyNumberFormat="1" applyFont="1" applyFill="1" applyBorder="1" applyAlignment="1">
      <alignment horizontal="left" vertical="center"/>
    </xf>
    <xf numFmtId="176" fontId="5" fillId="0" borderId="19" xfId="0" applyNumberFormat="1" applyFont="1" applyBorder="1" applyAlignment="1">
      <alignment horizontal="left" vertical="center"/>
    </xf>
    <xf numFmtId="176" fontId="5" fillId="0" borderId="20" xfId="0" applyNumberFormat="1" applyFont="1" applyBorder="1" applyAlignment="1">
      <alignment horizontal="left" vertical="center"/>
    </xf>
    <xf numFmtId="176" fontId="5" fillId="3" borderId="19" xfId="0" applyNumberFormat="1" applyFont="1" applyFill="1" applyBorder="1" applyAlignment="1">
      <alignment horizontal="left" vertical="center"/>
    </xf>
    <xf numFmtId="3" fontId="14" fillId="3" borderId="20" xfId="0" applyNumberFormat="1" applyFont="1" applyFill="1" applyBorder="1" applyAlignment="1">
      <alignment horizontal="right" vertical="center"/>
    </xf>
    <xf numFmtId="179" fontId="14" fillId="3" borderId="20" xfId="0" applyNumberFormat="1" applyFont="1" applyFill="1" applyBorder="1" applyAlignment="1">
      <alignment horizontal="right" vertical="center"/>
    </xf>
    <xf numFmtId="176" fontId="5" fillId="3" borderId="19" xfId="0" applyNumberFormat="1" applyFont="1" applyFill="1" applyBorder="1" applyAlignment="1">
      <alignment horizontal="center" vertical="center"/>
    </xf>
    <xf numFmtId="176" fontId="5" fillId="3" borderId="20" xfId="0" applyNumberFormat="1" applyFont="1" applyFill="1" applyBorder="1" applyAlignment="1">
      <alignment horizontal="center" vertical="center"/>
    </xf>
    <xf numFmtId="176" fontId="14" fillId="3" borderId="20" xfId="0" applyNumberFormat="1" applyFont="1" applyFill="1" applyBorder="1" applyAlignment="1">
      <alignment horizontal="center" vertical="center"/>
    </xf>
    <xf numFmtId="176" fontId="5" fillId="3" borderId="2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7E7619C1-6D69-43BE-AB9D-62A70CDED3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28</xdr:row>
          <xdr:rowOff>22860</xdr:rowOff>
        </xdr:from>
        <xdr:to>
          <xdr:col>6</xdr:col>
          <xdr:colOff>114300</xdr:colOff>
          <xdr:row>28</xdr:row>
          <xdr:rowOff>259080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28</xdr:row>
          <xdr:rowOff>22860</xdr:rowOff>
        </xdr:from>
        <xdr:to>
          <xdr:col>8</xdr:col>
          <xdr:colOff>190500</xdr:colOff>
          <xdr:row>28</xdr:row>
          <xdr:rowOff>259080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D2DF-FB87-4250-93F2-6A217972413D}">
  <dimension ref="B2:C3"/>
  <sheetViews>
    <sheetView showGridLines="0" workbookViewId="0">
      <selection activeCell="D5" sqref="D5"/>
    </sheetView>
  </sheetViews>
  <sheetFormatPr defaultColWidth="9" defaultRowHeight="37.799999999999997"/>
  <cols>
    <col min="1" max="16384" width="9" style="46"/>
  </cols>
  <sheetData>
    <row r="2" spans="2:3">
      <c r="B2" s="46" t="s">
        <v>104</v>
      </c>
    </row>
    <row r="3" spans="2:3">
      <c r="B3" s="47"/>
      <c r="C3" s="46" t="s">
        <v>105</v>
      </c>
    </row>
  </sheetData>
  <sheetProtection sheet="1" objects="1" scenarios="1" selectLockedCell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52"/>
  <sheetViews>
    <sheetView showGridLines="0" topLeftCell="A7" workbookViewId="0">
      <selection activeCell="E41" sqref="E41:W45"/>
    </sheetView>
  </sheetViews>
  <sheetFormatPr defaultColWidth="3.6640625" defaultRowHeight="17.399999999999999"/>
  <cols>
    <col min="1" max="27" width="3.6640625" style="10"/>
    <col min="28" max="28" width="0" style="10" hidden="1" customWidth="1"/>
    <col min="29" max="29" width="5.21875" style="10" bestFit="1" customWidth="1"/>
    <col min="30" max="16384" width="3.6640625" style="10"/>
  </cols>
  <sheetData>
    <row r="1" spans="1:2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 t="s">
        <v>0</v>
      </c>
      <c r="X1" s="6"/>
    </row>
    <row r="2" spans="1:24" ht="18.75" customHeight="1">
      <c r="A2" s="6"/>
      <c r="B2" s="99" t="s">
        <v>10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6"/>
    </row>
    <row r="3" spans="1:24">
      <c r="A3" s="8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6"/>
    </row>
    <row r="4" spans="1:24" ht="9.9" customHeight="1">
      <c r="A4" s="8"/>
      <c r="B4" s="8"/>
      <c r="C4" s="8"/>
      <c r="D4" s="8"/>
      <c r="E4" s="8"/>
      <c r="F4" s="8"/>
      <c r="G4" s="8"/>
      <c r="H4" s="8"/>
      <c r="I4" s="8"/>
      <c r="J4" s="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>
      <c r="A5" s="6"/>
      <c r="B5" s="81" t="s">
        <v>13</v>
      </c>
      <c r="C5" s="82"/>
      <c r="D5" s="82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6"/>
    </row>
    <row r="6" spans="1:24">
      <c r="A6" s="6"/>
      <c r="B6" s="83"/>
      <c r="C6" s="84"/>
      <c r="D6" s="84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6"/>
    </row>
    <row r="7" spans="1:24" ht="9.9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>
      <c r="A8" s="6"/>
      <c r="B8" s="81" t="s">
        <v>1</v>
      </c>
      <c r="C8" s="82"/>
      <c r="D8" s="82"/>
      <c r="E8" s="61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3"/>
      <c r="X8" s="6"/>
    </row>
    <row r="9" spans="1:24">
      <c r="A9" s="6"/>
      <c r="B9" s="83"/>
      <c r="C9" s="84"/>
      <c r="D9" s="8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5"/>
      <c r="X9" s="6"/>
    </row>
    <row r="10" spans="1:24" ht="9.9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8.75" customHeight="1">
      <c r="A11" s="6"/>
      <c r="B11" s="81" t="s">
        <v>11</v>
      </c>
      <c r="C11" s="82"/>
      <c r="D11" s="82"/>
      <c r="E11" s="6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3"/>
      <c r="X11" s="6"/>
    </row>
    <row r="12" spans="1:24" ht="18.75" customHeight="1">
      <c r="A12" s="6"/>
      <c r="B12" s="100"/>
      <c r="C12" s="101"/>
      <c r="D12" s="101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7"/>
      <c r="X12" s="6"/>
    </row>
    <row r="13" spans="1:24">
      <c r="A13" s="6"/>
      <c r="B13" s="100"/>
      <c r="C13" s="101"/>
      <c r="D13" s="101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7"/>
      <c r="X13" s="6"/>
    </row>
    <row r="14" spans="1:24">
      <c r="A14" s="6"/>
      <c r="B14" s="100"/>
      <c r="C14" s="101"/>
      <c r="D14" s="101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7"/>
      <c r="X14" s="6"/>
    </row>
    <row r="15" spans="1:24">
      <c r="A15" s="6"/>
      <c r="B15" s="100"/>
      <c r="C15" s="101"/>
      <c r="D15" s="101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7"/>
      <c r="X15" s="6"/>
    </row>
    <row r="16" spans="1:24">
      <c r="A16" s="6"/>
      <c r="B16" s="100"/>
      <c r="C16" s="101"/>
      <c r="D16" s="101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7"/>
      <c r="X16" s="6"/>
    </row>
    <row r="17" spans="1:33">
      <c r="A17" s="6"/>
      <c r="B17" s="100"/>
      <c r="C17" s="101"/>
      <c r="D17" s="101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7"/>
      <c r="X17" s="6"/>
    </row>
    <row r="18" spans="1:33">
      <c r="A18" s="6"/>
      <c r="B18" s="83"/>
      <c r="C18" s="84"/>
      <c r="D18" s="8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5"/>
      <c r="X18" s="6"/>
    </row>
    <row r="19" spans="1:33" ht="9.9" customHeight="1">
      <c r="A19" s="6"/>
      <c r="B19" s="39"/>
      <c r="C19" s="39"/>
      <c r="D19" s="9"/>
      <c r="E19" s="9"/>
      <c r="F19" s="9"/>
      <c r="G19" s="9"/>
      <c r="H19" s="9"/>
      <c r="I19" s="9"/>
      <c r="J19" s="9"/>
      <c r="K19" s="9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33" ht="18.75" customHeight="1">
      <c r="A20" s="6"/>
      <c r="B20" s="81" t="s">
        <v>12</v>
      </c>
      <c r="C20" s="82"/>
      <c r="D20" s="82"/>
      <c r="E20" s="61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3"/>
      <c r="X20" s="6"/>
    </row>
    <row r="21" spans="1:33">
      <c r="A21" s="6"/>
      <c r="B21" s="100"/>
      <c r="C21" s="101"/>
      <c r="D21" s="101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7"/>
      <c r="X21" s="6"/>
    </row>
    <row r="22" spans="1:33">
      <c r="A22" s="6"/>
      <c r="B22" s="100"/>
      <c r="C22" s="101"/>
      <c r="D22" s="101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7"/>
      <c r="X22" s="6"/>
    </row>
    <row r="23" spans="1:33">
      <c r="A23" s="6"/>
      <c r="B23" s="100"/>
      <c r="C23" s="101"/>
      <c r="D23" s="101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7"/>
      <c r="X23" s="6"/>
    </row>
    <row r="24" spans="1:33">
      <c r="A24" s="6"/>
      <c r="B24" s="100"/>
      <c r="C24" s="101"/>
      <c r="D24" s="101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7"/>
      <c r="X24" s="6"/>
    </row>
    <row r="25" spans="1:33">
      <c r="A25" s="6"/>
      <c r="B25" s="100"/>
      <c r="C25" s="101"/>
      <c r="D25" s="101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7"/>
      <c r="X25" s="6"/>
    </row>
    <row r="26" spans="1:33">
      <c r="A26" s="6"/>
      <c r="B26" s="83"/>
      <c r="C26" s="84"/>
      <c r="D26" s="8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5"/>
      <c r="X26" s="6"/>
    </row>
    <row r="27" spans="1:33" ht="9.9" customHeight="1">
      <c r="A27" s="6"/>
      <c r="B27" s="39"/>
      <c r="C27" s="39"/>
      <c r="D27" s="9"/>
      <c r="E27" s="9"/>
      <c r="F27" s="9"/>
      <c r="G27" s="9"/>
      <c r="H27" s="9"/>
      <c r="I27" s="9"/>
      <c r="J27" s="9"/>
      <c r="K27" s="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33" ht="21" customHeight="1">
      <c r="A28" s="6"/>
      <c r="B28" s="72" t="s">
        <v>7</v>
      </c>
      <c r="C28" s="71"/>
      <c r="D28" s="71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6"/>
      <c r="R28" s="96"/>
      <c r="S28" s="97"/>
      <c r="T28" s="97"/>
      <c r="U28" s="98"/>
      <c r="V28" s="54" t="s">
        <v>51</v>
      </c>
      <c r="W28" s="55"/>
      <c r="X28" s="6"/>
      <c r="Z28" s="12"/>
      <c r="AA28" s="12"/>
      <c r="AB28" s="12" t="s">
        <v>49</v>
      </c>
      <c r="AC28" s="13"/>
      <c r="AD28" s="12"/>
      <c r="AE28" s="12"/>
      <c r="AF28" s="12"/>
      <c r="AG28" s="12"/>
    </row>
    <row r="29" spans="1:33" ht="21" customHeight="1">
      <c r="A29" s="6"/>
      <c r="B29" s="75"/>
      <c r="C29" s="76"/>
      <c r="D29" s="7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8"/>
      <c r="R29" s="56"/>
      <c r="S29" s="57"/>
      <c r="T29" s="57"/>
      <c r="U29" s="58"/>
      <c r="V29" s="59" t="s">
        <v>52</v>
      </c>
      <c r="W29" s="60"/>
      <c r="X29" s="6"/>
      <c r="Z29" s="12"/>
      <c r="AA29" s="12"/>
      <c r="AB29" s="12" t="s">
        <v>50</v>
      </c>
      <c r="AC29" s="12"/>
      <c r="AD29" s="12"/>
      <c r="AE29" s="12"/>
      <c r="AF29" s="12"/>
      <c r="AG29" s="12"/>
    </row>
    <row r="30" spans="1:33" ht="9.9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33">
      <c r="A31" s="6"/>
      <c r="B31" s="81" t="s">
        <v>2</v>
      </c>
      <c r="C31" s="82"/>
      <c r="D31" s="82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2"/>
      <c r="X31" s="6"/>
    </row>
    <row r="32" spans="1:33">
      <c r="A32" s="6"/>
      <c r="B32" s="83"/>
      <c r="C32" s="84"/>
      <c r="D32" s="84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4"/>
      <c r="X32" s="6"/>
    </row>
    <row r="33" spans="1:24" ht="9.9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8.75" customHeight="1">
      <c r="A34" s="6"/>
      <c r="B34" s="85" t="s">
        <v>3</v>
      </c>
      <c r="C34" s="86"/>
      <c r="D34" s="87"/>
      <c r="E34" s="48" t="s">
        <v>9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 t="s">
        <v>8</v>
      </c>
      <c r="T34" s="48"/>
      <c r="U34" s="48"/>
      <c r="V34" s="48"/>
      <c r="W34" s="49"/>
      <c r="X34" s="6"/>
    </row>
    <row r="35" spans="1:24">
      <c r="A35" s="6"/>
      <c r="B35" s="88"/>
      <c r="C35" s="89"/>
      <c r="D35" s="90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50"/>
      <c r="T35" s="50"/>
      <c r="U35" s="50"/>
      <c r="V35" s="50"/>
      <c r="W35" s="51"/>
      <c r="X35" s="6"/>
    </row>
    <row r="36" spans="1:24">
      <c r="A36" s="6"/>
      <c r="B36" s="88"/>
      <c r="C36" s="89"/>
      <c r="D36" s="90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50"/>
      <c r="T36" s="50"/>
      <c r="U36" s="50"/>
      <c r="V36" s="50"/>
      <c r="W36" s="51"/>
      <c r="X36" s="6"/>
    </row>
    <row r="37" spans="1:24">
      <c r="A37" s="6"/>
      <c r="B37" s="88"/>
      <c r="C37" s="89"/>
      <c r="D37" s="90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50"/>
      <c r="T37" s="50"/>
      <c r="U37" s="50"/>
      <c r="V37" s="50"/>
      <c r="W37" s="51"/>
      <c r="X37" s="6"/>
    </row>
    <row r="38" spans="1:24">
      <c r="A38" s="6"/>
      <c r="B38" s="91"/>
      <c r="C38" s="92"/>
      <c r="D38" s="93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52"/>
      <c r="T38" s="52"/>
      <c r="U38" s="52"/>
      <c r="V38" s="52"/>
      <c r="W38" s="53"/>
      <c r="X38" s="6"/>
    </row>
    <row r="39" spans="1:24" ht="9.9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>
      <c r="A40" s="6"/>
      <c r="B40" s="72" t="s">
        <v>4</v>
      </c>
      <c r="C40" s="71"/>
      <c r="D40" s="71"/>
      <c r="E40" s="71" t="s">
        <v>5</v>
      </c>
      <c r="F40" s="71"/>
      <c r="G40" s="71"/>
      <c r="H40" s="71"/>
      <c r="I40" s="71"/>
      <c r="J40" s="71" t="s">
        <v>6</v>
      </c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55"/>
      <c r="X40" s="6"/>
    </row>
    <row r="41" spans="1:24">
      <c r="A41" s="6"/>
      <c r="B41" s="73"/>
      <c r="C41" s="74"/>
      <c r="D41" s="74"/>
      <c r="E41" s="77"/>
      <c r="F41" s="77"/>
      <c r="G41" s="77"/>
      <c r="H41" s="77"/>
      <c r="I41" s="77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80"/>
      <c r="X41" s="6"/>
    </row>
    <row r="42" spans="1:24">
      <c r="A42" s="6"/>
      <c r="B42" s="73"/>
      <c r="C42" s="74"/>
      <c r="D42" s="74"/>
      <c r="E42" s="77"/>
      <c r="F42" s="77"/>
      <c r="G42" s="77"/>
      <c r="H42" s="77"/>
      <c r="I42" s="77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80"/>
      <c r="X42" s="6"/>
    </row>
    <row r="43" spans="1:24">
      <c r="A43" s="6"/>
      <c r="B43" s="73"/>
      <c r="C43" s="74"/>
      <c r="D43" s="74"/>
      <c r="E43" s="77"/>
      <c r="F43" s="77"/>
      <c r="G43" s="77"/>
      <c r="H43" s="77"/>
      <c r="I43" s="77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80"/>
      <c r="X43" s="6"/>
    </row>
    <row r="44" spans="1:24">
      <c r="A44" s="6"/>
      <c r="B44" s="73"/>
      <c r="C44" s="74"/>
      <c r="D44" s="74"/>
      <c r="E44" s="77"/>
      <c r="F44" s="77"/>
      <c r="G44" s="77"/>
      <c r="H44" s="77"/>
      <c r="I44" s="77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80"/>
      <c r="X44" s="6"/>
    </row>
    <row r="45" spans="1:24">
      <c r="A45" s="6"/>
      <c r="B45" s="75"/>
      <c r="C45" s="76"/>
      <c r="D45" s="76"/>
      <c r="E45" s="78"/>
      <c r="F45" s="78"/>
      <c r="G45" s="78"/>
      <c r="H45" s="78"/>
      <c r="I45" s="78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70"/>
      <c r="X45" s="6"/>
    </row>
    <row r="46" spans="1:24">
      <c r="A46" s="6"/>
      <c r="B46" s="6"/>
      <c r="C46" s="6"/>
      <c r="D46" s="8"/>
      <c r="E46" s="8"/>
      <c r="F46" s="8"/>
      <c r="G46" s="8"/>
      <c r="H46" s="8"/>
      <c r="I46" s="8"/>
      <c r="J46" s="8"/>
      <c r="K46" s="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>
      <c r="D47" s="11"/>
      <c r="E47" s="11"/>
      <c r="F47" s="11"/>
      <c r="G47" s="11"/>
      <c r="H47" s="11"/>
      <c r="I47" s="11"/>
      <c r="J47" s="11"/>
      <c r="K47" s="11"/>
    </row>
    <row r="48" spans="1:24">
      <c r="C48" s="11"/>
      <c r="D48" s="11"/>
      <c r="E48" s="11"/>
      <c r="F48" s="11"/>
      <c r="G48" s="11"/>
      <c r="H48" s="11"/>
      <c r="I48" s="11"/>
      <c r="J48" s="11"/>
    </row>
    <row r="49" spans="3:10">
      <c r="C49" s="11"/>
      <c r="D49" s="11"/>
      <c r="E49" s="11"/>
      <c r="F49" s="11"/>
      <c r="G49" s="11"/>
      <c r="H49" s="11"/>
      <c r="I49" s="11"/>
      <c r="J49" s="11"/>
    </row>
    <row r="50" spans="3:10">
      <c r="C50" s="11"/>
      <c r="D50" s="11"/>
      <c r="E50" s="11"/>
      <c r="F50" s="11"/>
      <c r="G50" s="11"/>
      <c r="H50" s="11"/>
      <c r="I50" s="11"/>
      <c r="J50" s="11"/>
    </row>
    <row r="51" spans="3:10">
      <c r="C51" s="11"/>
      <c r="D51" s="11"/>
      <c r="E51" s="11"/>
      <c r="F51" s="11"/>
      <c r="G51" s="11"/>
      <c r="H51" s="11"/>
      <c r="I51" s="11"/>
      <c r="J51" s="11"/>
    </row>
    <row r="52" spans="3:10">
      <c r="C52" s="11"/>
      <c r="D52" s="11"/>
      <c r="E52" s="11"/>
      <c r="F52" s="11"/>
      <c r="G52" s="11"/>
      <c r="H52" s="11"/>
      <c r="I52" s="11"/>
      <c r="J52" s="11"/>
    </row>
  </sheetData>
  <sheetProtection selectLockedCells="1"/>
  <mergeCells count="36">
    <mergeCell ref="B2:W3"/>
    <mergeCell ref="B5:D6"/>
    <mergeCell ref="B8:D9"/>
    <mergeCell ref="B11:D18"/>
    <mergeCell ref="B20:D26"/>
    <mergeCell ref="E5:W6"/>
    <mergeCell ref="E8:W9"/>
    <mergeCell ref="E11:W18"/>
    <mergeCell ref="E20:W26"/>
    <mergeCell ref="B28:D29"/>
    <mergeCell ref="B31:D32"/>
    <mergeCell ref="B34:D38"/>
    <mergeCell ref="E34:R34"/>
    <mergeCell ref="E35:R38"/>
    <mergeCell ref="R28:U28"/>
    <mergeCell ref="J45:W45"/>
    <mergeCell ref="E40:I40"/>
    <mergeCell ref="B40:D45"/>
    <mergeCell ref="E41:I41"/>
    <mergeCell ref="E42:I42"/>
    <mergeCell ref="E43:I43"/>
    <mergeCell ref="E44:I44"/>
    <mergeCell ref="E45:I45"/>
    <mergeCell ref="J40:W40"/>
    <mergeCell ref="J41:W41"/>
    <mergeCell ref="J42:W42"/>
    <mergeCell ref="J43:W43"/>
    <mergeCell ref="J44:W44"/>
    <mergeCell ref="S34:W34"/>
    <mergeCell ref="S35:W38"/>
    <mergeCell ref="V28:W28"/>
    <mergeCell ref="R29:U29"/>
    <mergeCell ref="V29:W29"/>
    <mergeCell ref="E31:W32"/>
    <mergeCell ref="E28:Q28"/>
    <mergeCell ref="E29:Q29"/>
  </mergeCells>
  <phoneticPr fontId="1"/>
  <printOptions horizontalCentere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3B7F-348F-4236-81D6-ED2E6D9E614C}">
  <sheetPr codeName="Sheet2"/>
  <dimension ref="A1:AC50"/>
  <sheetViews>
    <sheetView showGridLines="0" topLeftCell="A16" workbookViewId="0">
      <selection activeCell="F23" sqref="F23:M23"/>
    </sheetView>
  </sheetViews>
  <sheetFormatPr defaultColWidth="3.33203125" defaultRowHeight="19.5" customHeight="1"/>
  <cols>
    <col min="1" max="28" width="3.33203125" style="14"/>
    <col min="29" max="29" width="0" style="15" hidden="1" customWidth="1"/>
    <col min="30" max="16384" width="3.33203125" style="14"/>
  </cols>
  <sheetData>
    <row r="1" spans="1:29" ht="19.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9" ht="19.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 t="s">
        <v>53</v>
      </c>
      <c r="Z2" s="20"/>
    </row>
    <row r="3" spans="1:29" ht="19.5" customHeight="1">
      <c r="A3" s="22"/>
      <c r="B3" s="20"/>
      <c r="C3" s="20"/>
      <c r="D3" s="20"/>
      <c r="E3" s="20"/>
      <c r="F3" s="20"/>
      <c r="G3" s="20"/>
      <c r="H3" s="20"/>
      <c r="I3" s="22"/>
      <c r="J3" s="22"/>
      <c r="K3" s="22"/>
      <c r="L3" s="22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 t="s">
        <v>32</v>
      </c>
      <c r="Z3" s="20"/>
      <c r="AC3" s="15" t="s">
        <v>59</v>
      </c>
    </row>
    <row r="4" spans="1:29" ht="19.5" customHeight="1">
      <c r="A4" s="20"/>
      <c r="B4" s="146" t="s">
        <v>58</v>
      </c>
      <c r="C4" s="147"/>
      <c r="D4" s="147"/>
      <c r="E4" s="147"/>
      <c r="F4" s="147"/>
      <c r="G4" s="147"/>
      <c r="H4" s="147"/>
      <c r="I4" s="147"/>
      <c r="J4" s="148"/>
      <c r="K4" s="130" t="s">
        <v>56</v>
      </c>
      <c r="L4" s="131"/>
      <c r="M4" s="132"/>
      <c r="N4" s="130" t="s">
        <v>57</v>
      </c>
      <c r="O4" s="131"/>
      <c r="P4" s="132"/>
      <c r="Q4" s="130" t="s">
        <v>54</v>
      </c>
      <c r="R4" s="131"/>
      <c r="S4" s="131"/>
      <c r="T4" s="131"/>
      <c r="U4" s="131"/>
      <c r="V4" s="132"/>
      <c r="W4" s="130" t="s">
        <v>55</v>
      </c>
      <c r="X4" s="131"/>
      <c r="Y4" s="132"/>
      <c r="Z4" s="20"/>
      <c r="AC4" s="15" t="s">
        <v>60</v>
      </c>
    </row>
    <row r="5" spans="1:29" ht="19.5" customHeight="1">
      <c r="A5" s="20"/>
      <c r="B5" s="149"/>
      <c r="C5" s="150"/>
      <c r="D5" s="150"/>
      <c r="E5" s="150"/>
      <c r="F5" s="150"/>
      <c r="G5" s="150"/>
      <c r="H5" s="150"/>
      <c r="I5" s="150"/>
      <c r="J5" s="151"/>
      <c r="K5" s="140"/>
      <c r="L5" s="141"/>
      <c r="M5" s="142"/>
      <c r="N5" s="133"/>
      <c r="O5" s="134"/>
      <c r="P5" s="135"/>
      <c r="Q5" s="133"/>
      <c r="R5" s="134"/>
      <c r="S5" s="134"/>
      <c r="T5" s="134"/>
      <c r="U5" s="134"/>
      <c r="V5" s="135"/>
      <c r="W5" s="133"/>
      <c r="X5" s="134"/>
      <c r="Y5" s="135"/>
      <c r="Z5" s="20"/>
      <c r="AC5" s="15" t="s">
        <v>61</v>
      </c>
    </row>
    <row r="6" spans="1:29" ht="19.5" customHeight="1">
      <c r="A6" s="20"/>
      <c r="B6" s="152" t="s">
        <v>59</v>
      </c>
      <c r="C6" s="111"/>
      <c r="D6" s="111"/>
      <c r="E6" s="153" t="s">
        <v>64</v>
      </c>
      <c r="F6" s="153"/>
      <c r="G6" s="153"/>
      <c r="H6" s="153"/>
      <c r="I6" s="153"/>
      <c r="J6" s="154"/>
      <c r="K6" s="140"/>
      <c r="L6" s="141"/>
      <c r="M6" s="142"/>
      <c r="N6" s="133"/>
      <c r="O6" s="134"/>
      <c r="P6" s="135"/>
      <c r="Q6" s="133"/>
      <c r="R6" s="134"/>
      <c r="S6" s="134"/>
      <c r="T6" s="134"/>
      <c r="U6" s="134"/>
      <c r="V6" s="135"/>
      <c r="W6" s="133"/>
      <c r="X6" s="134"/>
      <c r="Y6" s="135"/>
      <c r="Z6" s="20"/>
      <c r="AC6" s="15" t="s">
        <v>62</v>
      </c>
    </row>
    <row r="7" spans="1:29" ht="19.5" customHeight="1">
      <c r="A7" s="20"/>
      <c r="B7" s="155"/>
      <c r="C7" s="156"/>
      <c r="D7" s="156"/>
      <c r="E7" s="157" t="s">
        <v>63</v>
      </c>
      <c r="F7" s="157"/>
      <c r="G7" s="157"/>
      <c r="H7" s="157"/>
      <c r="I7" s="157"/>
      <c r="J7" s="158"/>
      <c r="K7" s="143"/>
      <c r="L7" s="144"/>
      <c r="M7" s="145"/>
      <c r="N7" s="136"/>
      <c r="O7" s="137"/>
      <c r="P7" s="138"/>
      <c r="Q7" s="136"/>
      <c r="R7" s="137"/>
      <c r="S7" s="137"/>
      <c r="T7" s="137"/>
      <c r="U7" s="137"/>
      <c r="V7" s="138"/>
      <c r="W7" s="136"/>
      <c r="X7" s="137"/>
      <c r="Y7" s="138"/>
      <c r="Z7" s="20"/>
    </row>
    <row r="8" spans="1:29" ht="19.5" customHeight="1">
      <c r="A8" s="20"/>
      <c r="B8" s="139" t="s">
        <v>65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20"/>
    </row>
    <row r="9" spans="1:29" ht="19.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3" t="s">
        <v>31</v>
      </c>
      <c r="Q9" s="126"/>
      <c r="R9" s="126"/>
      <c r="S9" s="4" t="s">
        <v>30</v>
      </c>
      <c r="T9" s="126"/>
      <c r="U9" s="126"/>
      <c r="V9" s="4" t="s">
        <v>29</v>
      </c>
      <c r="W9" s="126"/>
      <c r="X9" s="126"/>
      <c r="Y9" s="4" t="s">
        <v>28</v>
      </c>
      <c r="Z9" s="20"/>
      <c r="AC9" s="14"/>
    </row>
    <row r="10" spans="1:29" ht="19.5" customHeight="1">
      <c r="A10" s="20"/>
      <c r="B10" s="23" t="s">
        <v>66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9" ht="19.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11" t="s">
        <v>67</v>
      </c>
      <c r="M11" s="111"/>
      <c r="N11" s="111"/>
      <c r="O11" s="129" t="s">
        <v>68</v>
      </c>
      <c r="P11" s="129"/>
      <c r="Q11" s="129"/>
      <c r="R11" s="127"/>
      <c r="S11" s="127"/>
      <c r="T11" s="127"/>
      <c r="U11" s="127"/>
      <c r="V11" s="127"/>
      <c r="W11" s="127"/>
      <c r="X11" s="127"/>
      <c r="Y11" s="127"/>
      <c r="Z11" s="20"/>
    </row>
    <row r="12" spans="1:29" ht="19.5" customHeight="1">
      <c r="A12" s="20"/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29" t="s">
        <v>34</v>
      </c>
      <c r="P12" s="129"/>
      <c r="Q12" s="129"/>
      <c r="R12" s="128">
        <f>'A)計画書'!E5</f>
        <v>0</v>
      </c>
      <c r="S12" s="128"/>
      <c r="T12" s="128"/>
      <c r="U12" s="128"/>
      <c r="V12" s="128"/>
      <c r="W12" s="128"/>
      <c r="X12" s="128"/>
      <c r="Y12" s="128"/>
      <c r="Z12" s="20"/>
      <c r="AC12" s="14"/>
    </row>
    <row r="13" spans="1:29" ht="19.5" customHeight="1">
      <c r="A13" s="20"/>
      <c r="B13" s="22"/>
      <c r="C13" s="20"/>
      <c r="D13" s="20"/>
      <c r="E13" s="20"/>
      <c r="F13" s="22"/>
      <c r="G13" s="20"/>
      <c r="H13" s="20"/>
      <c r="I13" s="20"/>
      <c r="J13" s="20"/>
      <c r="K13" s="20"/>
      <c r="L13" s="20"/>
      <c r="M13" s="20"/>
      <c r="N13" s="20"/>
      <c r="O13" s="129" t="s">
        <v>69</v>
      </c>
      <c r="P13" s="129"/>
      <c r="Q13" s="129"/>
      <c r="R13" s="127"/>
      <c r="S13" s="127"/>
      <c r="T13" s="127"/>
      <c r="U13" s="127"/>
      <c r="V13" s="127"/>
      <c r="W13" s="127"/>
      <c r="X13" s="127"/>
      <c r="Y13" s="127"/>
      <c r="Z13" s="20"/>
    </row>
    <row r="14" spans="1:29" ht="19.5" customHeight="1">
      <c r="A14" s="20"/>
      <c r="B14" s="22"/>
      <c r="C14" s="20"/>
      <c r="D14" s="20"/>
      <c r="E14" s="20"/>
      <c r="F14" s="22"/>
      <c r="G14" s="20"/>
      <c r="H14" s="20"/>
      <c r="I14" s="20"/>
      <c r="J14" s="20"/>
      <c r="K14" s="20"/>
      <c r="L14" s="20"/>
      <c r="M14" s="20"/>
      <c r="N14" s="20"/>
      <c r="O14" s="129" t="s">
        <v>70</v>
      </c>
      <c r="P14" s="129"/>
      <c r="Q14" s="129"/>
      <c r="R14" s="127"/>
      <c r="S14" s="127"/>
      <c r="T14" s="127"/>
      <c r="U14" s="127"/>
      <c r="V14" s="127"/>
      <c r="W14" s="127"/>
      <c r="X14" s="127"/>
      <c r="Y14" s="127"/>
      <c r="Z14" s="20"/>
    </row>
    <row r="15" spans="1:29" ht="19.5" customHeight="1">
      <c r="A15" s="20"/>
      <c r="B15" s="22"/>
      <c r="C15" s="20"/>
      <c r="D15" s="20"/>
      <c r="E15" s="20"/>
      <c r="F15" s="22"/>
      <c r="G15" s="20"/>
      <c r="H15" s="20"/>
      <c r="I15" s="20"/>
      <c r="J15" s="20"/>
      <c r="K15" s="20"/>
      <c r="L15" s="20"/>
      <c r="M15" s="20"/>
      <c r="N15" s="20"/>
      <c r="O15" s="24"/>
      <c r="P15" s="24"/>
      <c r="Q15" s="24"/>
      <c r="R15" s="25"/>
      <c r="S15" s="25"/>
      <c r="T15" s="25"/>
      <c r="U15" s="25"/>
      <c r="V15" s="25"/>
      <c r="W15" s="25"/>
      <c r="X15" s="25"/>
      <c r="Y15" s="25"/>
      <c r="Z15" s="20"/>
    </row>
    <row r="16" spans="1:29" ht="19.5" customHeight="1">
      <c r="A16" s="20"/>
      <c r="B16" s="20"/>
      <c r="C16" s="20"/>
      <c r="D16" s="20"/>
      <c r="E16" s="20"/>
      <c r="F16" s="20"/>
      <c r="G16" s="20"/>
      <c r="H16" s="160" t="str">
        <f>B6</f>
        <v>共催</v>
      </c>
      <c r="I16" s="160"/>
      <c r="J16" s="160"/>
      <c r="K16" s="160"/>
      <c r="L16" s="160"/>
      <c r="M16" s="159" t="s">
        <v>71</v>
      </c>
      <c r="N16" s="159"/>
      <c r="O16" s="159"/>
      <c r="P16" s="159"/>
      <c r="Q16" s="159"/>
      <c r="R16" s="159"/>
      <c r="S16" s="159"/>
      <c r="T16" s="159"/>
      <c r="U16" s="20"/>
      <c r="V16" s="20"/>
      <c r="W16" s="20"/>
      <c r="X16" s="20"/>
      <c r="Y16" s="20"/>
      <c r="Z16" s="20"/>
    </row>
    <row r="17" spans="1:26" ht="19.5" customHeight="1">
      <c r="A17" s="22"/>
      <c r="B17" s="20"/>
      <c r="C17" s="20"/>
      <c r="D17" s="20"/>
      <c r="E17" s="20"/>
      <c r="F17" s="20"/>
      <c r="G17" s="20"/>
      <c r="H17" s="160"/>
      <c r="I17" s="160"/>
      <c r="J17" s="160"/>
      <c r="K17" s="160"/>
      <c r="L17" s="160"/>
      <c r="M17" s="159"/>
      <c r="N17" s="159"/>
      <c r="O17" s="159"/>
      <c r="P17" s="159"/>
      <c r="Q17" s="159"/>
      <c r="R17" s="159"/>
      <c r="S17" s="159"/>
      <c r="T17" s="159"/>
      <c r="U17" s="20"/>
      <c r="V17" s="20"/>
      <c r="W17" s="20"/>
      <c r="X17" s="20"/>
      <c r="Y17" s="20"/>
      <c r="Z17" s="20"/>
    </row>
    <row r="18" spans="1:26" ht="19.5" customHeight="1">
      <c r="A18" s="22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9.5" customHeight="1">
      <c r="A19" s="20"/>
      <c r="B19" s="161" t="s">
        <v>72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20"/>
    </row>
    <row r="20" spans="1:26" ht="19.5" customHeight="1">
      <c r="A20" s="20"/>
      <c r="B20" s="20"/>
      <c r="C20" s="20"/>
      <c r="D20" s="20"/>
      <c r="E20" s="20"/>
      <c r="F20" s="20"/>
      <c r="G20" s="20"/>
      <c r="H20" s="22"/>
      <c r="I20" s="22"/>
      <c r="J20" s="22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6.25" customHeight="1">
      <c r="A21" s="20"/>
      <c r="B21" s="118" t="s">
        <v>73</v>
      </c>
      <c r="C21" s="119"/>
      <c r="D21" s="119"/>
      <c r="E21" s="119"/>
      <c r="F21" s="112">
        <f>'A)計画書'!E8</f>
        <v>0</v>
      </c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3"/>
      <c r="Z21" s="20"/>
    </row>
    <row r="22" spans="1:26" ht="26.25" customHeight="1">
      <c r="A22" s="20"/>
      <c r="B22" s="118" t="s">
        <v>74</v>
      </c>
      <c r="C22" s="119"/>
      <c r="D22" s="119"/>
      <c r="E22" s="119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9"/>
      <c r="Z22" s="20"/>
    </row>
    <row r="23" spans="1:26" ht="26.25" customHeight="1">
      <c r="A23" s="20"/>
      <c r="B23" s="118" t="s">
        <v>75</v>
      </c>
      <c r="C23" s="119"/>
      <c r="D23" s="119"/>
      <c r="E23" s="119"/>
      <c r="F23" s="122" t="str">
        <f>IF('A)計画書'!E28="", "", 'A)計画書'!E28)</f>
        <v/>
      </c>
      <c r="G23" s="123"/>
      <c r="H23" s="123"/>
      <c r="I23" s="123"/>
      <c r="J23" s="123"/>
      <c r="K23" s="123"/>
      <c r="L23" s="123"/>
      <c r="M23" s="123"/>
      <c r="N23" s="124" t="s">
        <v>51</v>
      </c>
      <c r="O23" s="124"/>
      <c r="P23" s="122" t="str">
        <f>IF('A)計画書'!E29="", "", 'A)計画書'!E29)</f>
        <v/>
      </c>
      <c r="Q23" s="123"/>
      <c r="R23" s="123"/>
      <c r="S23" s="123"/>
      <c r="T23" s="123"/>
      <c r="U23" s="123"/>
      <c r="V23" s="123"/>
      <c r="W23" s="123"/>
      <c r="X23" s="124" t="s">
        <v>52</v>
      </c>
      <c r="Y23" s="125"/>
      <c r="Z23" s="20"/>
    </row>
    <row r="24" spans="1:26" ht="26.25" customHeight="1">
      <c r="A24" s="20"/>
      <c r="B24" s="118" t="s">
        <v>76</v>
      </c>
      <c r="C24" s="119"/>
      <c r="D24" s="119"/>
      <c r="E24" s="119"/>
      <c r="F24" s="112">
        <f>'A)計画書'!E31</f>
        <v>0</v>
      </c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3"/>
      <c r="Z24" s="20"/>
    </row>
    <row r="25" spans="1:26" ht="26.25" customHeight="1">
      <c r="A25" s="20"/>
      <c r="B25" s="118" t="s">
        <v>77</v>
      </c>
      <c r="C25" s="119"/>
      <c r="D25" s="119"/>
      <c r="E25" s="119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1"/>
      <c r="Z25" s="20"/>
    </row>
    <row r="26" spans="1:26" ht="26.25" customHeight="1">
      <c r="A26" s="20"/>
      <c r="B26" s="118"/>
      <c r="C26" s="119"/>
      <c r="D26" s="119"/>
      <c r="E26" s="119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1"/>
      <c r="Z26" s="20"/>
    </row>
    <row r="27" spans="1:26" ht="26.25" customHeight="1">
      <c r="A27" s="20"/>
      <c r="B27" s="118"/>
      <c r="C27" s="119"/>
      <c r="D27" s="119"/>
      <c r="E27" s="119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1"/>
      <c r="Z27" s="20"/>
    </row>
    <row r="28" spans="1:26" ht="26.25" customHeight="1">
      <c r="A28" s="20"/>
      <c r="B28" s="118" t="s">
        <v>78</v>
      </c>
      <c r="C28" s="119"/>
      <c r="D28" s="119"/>
      <c r="E28" s="119"/>
      <c r="F28" s="112">
        <f>'A)計画書'!E20</f>
        <v>0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3"/>
      <c r="Z28" s="20"/>
    </row>
    <row r="29" spans="1:26" ht="26.25" customHeight="1">
      <c r="A29" s="20"/>
      <c r="B29" s="118" t="s">
        <v>79</v>
      </c>
      <c r="C29" s="119"/>
      <c r="D29" s="119"/>
      <c r="E29" s="119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5"/>
      <c r="Z29" s="20"/>
    </row>
    <row r="30" spans="1:26" ht="26.25" customHeight="1">
      <c r="A30" s="20"/>
      <c r="B30" s="118" t="s">
        <v>80</v>
      </c>
      <c r="C30" s="119"/>
      <c r="D30" s="119"/>
      <c r="E30" s="119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7"/>
      <c r="Z30" s="20"/>
    </row>
    <row r="31" spans="1:26" ht="26.25" customHeight="1">
      <c r="A31" s="20"/>
      <c r="B31" s="118" t="s">
        <v>81</v>
      </c>
      <c r="C31" s="119"/>
      <c r="D31" s="119"/>
      <c r="E31" s="119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9"/>
      <c r="Z31" s="20"/>
    </row>
    <row r="32" spans="1:26" ht="26.25" customHeight="1">
      <c r="A32" s="20"/>
      <c r="B32" s="118"/>
      <c r="C32" s="119"/>
      <c r="D32" s="119"/>
      <c r="E32" s="119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9"/>
      <c r="Z32" s="20"/>
    </row>
    <row r="33" spans="1:26" ht="26.25" customHeight="1">
      <c r="A33" s="20"/>
      <c r="B33" s="118"/>
      <c r="C33" s="119"/>
      <c r="D33" s="119"/>
      <c r="E33" s="119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9"/>
      <c r="Z33" s="20"/>
    </row>
    <row r="34" spans="1:26" ht="19.5" customHeight="1">
      <c r="A34" s="20"/>
      <c r="B34" s="110" t="s">
        <v>82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20"/>
    </row>
    <row r="35" spans="1:26" ht="19.5" customHeight="1">
      <c r="A35" s="2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20"/>
    </row>
    <row r="36" spans="1:26" ht="19.5" customHeight="1">
      <c r="A36" s="20"/>
      <c r="B36" s="26"/>
      <c r="C36" s="26"/>
      <c r="D36" s="26"/>
      <c r="E36" s="26"/>
      <c r="F36" s="27"/>
      <c r="G36" s="27"/>
      <c r="H36" s="27"/>
      <c r="I36" s="27"/>
      <c r="J36" s="27"/>
      <c r="K36" s="27"/>
      <c r="L36" s="2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9.5" customHeight="1">
      <c r="A37" s="20"/>
      <c r="B37" s="26"/>
      <c r="C37" s="26"/>
      <c r="D37" s="26"/>
      <c r="E37" s="2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9.5" customHeight="1">
      <c r="B38" s="17"/>
      <c r="C38" s="17"/>
      <c r="D38" s="17"/>
      <c r="E38" s="17"/>
    </row>
    <row r="39" spans="1:26" ht="19.5" customHeight="1">
      <c r="B39" s="17"/>
      <c r="C39" s="17"/>
      <c r="D39" s="17"/>
      <c r="E39" s="17"/>
      <c r="F39" s="18"/>
      <c r="G39" s="18"/>
      <c r="H39" s="18"/>
      <c r="I39" s="18"/>
      <c r="J39" s="18"/>
      <c r="K39" s="18"/>
      <c r="L39" s="18"/>
    </row>
    <row r="40" spans="1:26" ht="19.5" customHeight="1">
      <c r="B40" s="17"/>
      <c r="C40" s="17"/>
      <c r="D40" s="17"/>
      <c r="E40" s="17"/>
      <c r="F40" s="18"/>
      <c r="G40" s="18"/>
      <c r="H40" s="18"/>
      <c r="I40" s="18"/>
      <c r="J40" s="18"/>
      <c r="K40" s="18"/>
      <c r="L40" s="18"/>
    </row>
    <row r="41" spans="1:26" ht="19.5" customHeight="1">
      <c r="E41" s="18"/>
      <c r="F41" s="18"/>
      <c r="G41" s="18"/>
      <c r="H41" s="18"/>
      <c r="I41" s="18"/>
      <c r="J41" s="18"/>
      <c r="K41" s="18"/>
      <c r="L41" s="18"/>
    </row>
    <row r="46" spans="1:26" ht="19.5" customHeight="1">
      <c r="E46" s="19"/>
    </row>
    <row r="47" spans="1:26" ht="19.5" customHeight="1">
      <c r="E47" s="18"/>
      <c r="F47" s="18"/>
      <c r="G47" s="18"/>
      <c r="H47" s="18"/>
      <c r="I47" s="18"/>
      <c r="J47" s="18"/>
      <c r="K47" s="18"/>
      <c r="L47" s="18"/>
    </row>
    <row r="48" spans="1:26" ht="19.5" customHeight="1">
      <c r="E48" s="18"/>
      <c r="F48" s="18"/>
      <c r="G48" s="18"/>
      <c r="H48" s="18"/>
      <c r="I48" s="18"/>
      <c r="J48" s="18"/>
      <c r="K48" s="18"/>
      <c r="L48" s="18"/>
    </row>
    <row r="49" spans="3:12" ht="19.5" customHeight="1">
      <c r="E49" s="18"/>
      <c r="F49" s="18"/>
      <c r="G49" s="18"/>
      <c r="H49" s="18"/>
      <c r="I49" s="18"/>
      <c r="J49" s="18"/>
      <c r="K49" s="18"/>
      <c r="L49" s="18"/>
    </row>
    <row r="50" spans="3:12" ht="19.5" customHeight="1">
      <c r="C50" s="16"/>
    </row>
  </sheetData>
  <sheetProtection selectLockedCells="1"/>
  <mergeCells count="51">
    <mergeCell ref="M16:T17"/>
    <mergeCell ref="H16:L17"/>
    <mergeCell ref="B19:Y19"/>
    <mergeCell ref="B21:E21"/>
    <mergeCell ref="B22:E22"/>
    <mergeCell ref="F21:Y21"/>
    <mergeCell ref="F22:Y22"/>
    <mergeCell ref="R13:Y13"/>
    <mergeCell ref="R14:Y14"/>
    <mergeCell ref="O13:Q13"/>
    <mergeCell ref="O14:Q14"/>
    <mergeCell ref="L11:N11"/>
    <mergeCell ref="W4:Y4"/>
    <mergeCell ref="Q4:V4"/>
    <mergeCell ref="Q5:V7"/>
    <mergeCell ref="W5:Y7"/>
    <mergeCell ref="B8:Y8"/>
    <mergeCell ref="N4:P4"/>
    <mergeCell ref="K4:M4"/>
    <mergeCell ref="N5:P7"/>
    <mergeCell ref="K5:M7"/>
    <mergeCell ref="B4:J5"/>
    <mergeCell ref="B6:D6"/>
    <mergeCell ref="E6:J6"/>
    <mergeCell ref="B7:D7"/>
    <mergeCell ref="E7:J7"/>
    <mergeCell ref="Q9:R9"/>
    <mergeCell ref="T9:U9"/>
    <mergeCell ref="W9:X9"/>
    <mergeCell ref="R11:Y11"/>
    <mergeCell ref="R12:Y12"/>
    <mergeCell ref="O11:Q11"/>
    <mergeCell ref="O12:Q12"/>
    <mergeCell ref="F24:Y24"/>
    <mergeCell ref="B28:E28"/>
    <mergeCell ref="B29:E29"/>
    <mergeCell ref="B30:E30"/>
    <mergeCell ref="B23:E23"/>
    <mergeCell ref="B24:E24"/>
    <mergeCell ref="B25:E27"/>
    <mergeCell ref="F25:Y27"/>
    <mergeCell ref="F23:M23"/>
    <mergeCell ref="N23:O23"/>
    <mergeCell ref="P23:W23"/>
    <mergeCell ref="X23:Y23"/>
    <mergeCell ref="F31:Y33"/>
    <mergeCell ref="B34:Y35"/>
    <mergeCell ref="F28:Y28"/>
    <mergeCell ref="F29:Y29"/>
    <mergeCell ref="F30:Y30"/>
    <mergeCell ref="B31:E33"/>
  </mergeCells>
  <phoneticPr fontId="1"/>
  <dataValidations count="1">
    <dataValidation type="list" allowBlank="1" showInputMessage="1" showErrorMessage="1" sqref="B7:D7" xr:uid="{446E22A9-3481-425D-8925-975795A4E240}">
      <formula1>$AC$5:$AC$6</formula1>
    </dataValidation>
  </dataValidations>
  <pageMargins left="0.7" right="0.7" top="0.75" bottom="0.75" header="0.3" footer="0.3"/>
  <pageSetup paperSize="9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W42"/>
  <sheetViews>
    <sheetView showGridLines="0" topLeftCell="A3" workbookViewId="0">
      <selection activeCell="E31" sqref="E31:V33"/>
    </sheetView>
  </sheetViews>
  <sheetFormatPr defaultColWidth="3.88671875" defaultRowHeight="19.5" customHeight="1"/>
  <cols>
    <col min="1" max="16384" width="3.88671875" style="1"/>
  </cols>
  <sheetData>
    <row r="1" spans="1:23" ht="19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9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 t="s">
        <v>25</v>
      </c>
      <c r="W3" s="2"/>
    </row>
    <row r="4" spans="1:23" ht="19.5" customHeight="1">
      <c r="A4" s="162" t="s">
        <v>26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</row>
    <row r="5" spans="1:23" ht="19.5" customHeight="1">
      <c r="A5" s="162" t="s">
        <v>27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</row>
    <row r="6" spans="1:23" ht="19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 t="s">
        <v>31</v>
      </c>
      <c r="N6" s="180">
        <f>'B)共催申請'!Q9</f>
        <v>0</v>
      </c>
      <c r="O6" s="180"/>
      <c r="P6" s="4" t="s">
        <v>30</v>
      </c>
      <c r="Q6" s="180">
        <f>'B)共催申請'!T9</f>
        <v>0</v>
      </c>
      <c r="R6" s="180"/>
      <c r="S6" s="4" t="s">
        <v>29</v>
      </c>
      <c r="T6" s="180">
        <f>'B)共催申請'!W9</f>
        <v>0</v>
      </c>
      <c r="U6" s="180"/>
      <c r="V6" s="4" t="s">
        <v>28</v>
      </c>
      <c r="W6" s="2"/>
    </row>
    <row r="7" spans="1:23" ht="19.5" customHeight="1">
      <c r="A7" s="2"/>
      <c r="B7" s="175" t="s">
        <v>32</v>
      </c>
      <c r="C7" s="175"/>
      <c r="D7" s="175"/>
      <c r="E7" s="175"/>
      <c r="F7" s="175"/>
      <c r="G7" s="175"/>
      <c r="H7" s="175"/>
      <c r="I7" s="17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9.5" customHeight="1">
      <c r="A8" s="2"/>
      <c r="B8" s="175" t="s">
        <v>33</v>
      </c>
      <c r="C8" s="175"/>
      <c r="D8" s="175"/>
      <c r="E8" s="175"/>
      <c r="F8" s="175"/>
      <c r="G8" s="175"/>
      <c r="H8" s="175"/>
      <c r="I8" s="17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9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76" t="s">
        <v>34</v>
      </c>
      <c r="M10" s="176"/>
      <c r="N10" s="176"/>
      <c r="O10" s="178">
        <f>'B)共催申請'!R12</f>
        <v>0</v>
      </c>
      <c r="P10" s="178"/>
      <c r="Q10" s="178"/>
      <c r="R10" s="178"/>
      <c r="S10" s="178"/>
      <c r="T10" s="178"/>
      <c r="U10" s="178"/>
      <c r="V10" s="178"/>
      <c r="W10" s="2"/>
    </row>
    <row r="11" spans="1:23" ht="19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77" t="s">
        <v>35</v>
      </c>
      <c r="M11" s="177"/>
      <c r="N11" s="177"/>
      <c r="O11" s="179">
        <f>'B)共催申請'!R13</f>
        <v>0</v>
      </c>
      <c r="P11" s="179"/>
      <c r="Q11" s="179"/>
      <c r="R11" s="179"/>
      <c r="S11" s="179"/>
      <c r="T11" s="179"/>
      <c r="U11" s="179"/>
      <c r="V11" s="179"/>
      <c r="W11" s="2"/>
    </row>
    <row r="12" spans="1:23" ht="19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9.5" customHeight="1">
      <c r="A13" s="2"/>
      <c r="B13" s="2"/>
      <c r="C13" s="2" t="s">
        <v>38</v>
      </c>
      <c r="D13" s="2"/>
      <c r="E13" s="4"/>
      <c r="F13" s="2" t="s">
        <v>36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9.5" customHeight="1">
      <c r="A14" s="2"/>
      <c r="B14" s="2"/>
      <c r="C14" s="2" t="s">
        <v>37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9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9.5" customHeight="1">
      <c r="A16" s="2"/>
      <c r="B16" s="162" t="s">
        <v>39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2"/>
    </row>
    <row r="17" spans="1:23" ht="19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2.25" customHeight="1" thickBot="1">
      <c r="A18" s="2"/>
      <c r="B18" s="172" t="s">
        <v>34</v>
      </c>
      <c r="C18" s="172"/>
      <c r="D18" s="172"/>
      <c r="E18" s="173">
        <f>O10</f>
        <v>0</v>
      </c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2"/>
    </row>
    <row r="19" spans="1:23" ht="11.25" customHeight="1" thickTop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2.25" customHeight="1" thickBot="1">
      <c r="A20" s="2"/>
      <c r="B20" s="172" t="s">
        <v>40</v>
      </c>
      <c r="C20" s="172"/>
      <c r="D20" s="172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"/>
    </row>
    <row r="21" spans="1:23" ht="19.5" customHeight="1" thickTop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9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9.5" customHeight="1">
      <c r="A23" s="2"/>
      <c r="B23" s="2" t="s">
        <v>41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9.9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2.5" customHeight="1">
      <c r="A25" s="2"/>
      <c r="B25" s="163" t="s">
        <v>42</v>
      </c>
      <c r="C25" s="163"/>
      <c r="D25" s="163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2"/>
    </row>
    <row r="26" spans="1:23" ht="9.9" customHeight="1">
      <c r="A26" s="2"/>
      <c r="B26" s="40"/>
      <c r="C26" s="40"/>
      <c r="D26" s="40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2"/>
    </row>
    <row r="27" spans="1:23" ht="22.5" customHeight="1">
      <c r="A27" s="2"/>
      <c r="B27" s="163" t="s">
        <v>43</v>
      </c>
      <c r="C27" s="163"/>
      <c r="D27" s="163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2"/>
    </row>
    <row r="28" spans="1:23" ht="9.9" customHeight="1">
      <c r="A28" s="2"/>
      <c r="B28" s="40"/>
      <c r="C28" s="40"/>
      <c r="D28" s="4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2"/>
    </row>
    <row r="29" spans="1:23" ht="22.5" customHeight="1">
      <c r="A29" s="2"/>
      <c r="B29" s="163" t="s">
        <v>44</v>
      </c>
      <c r="C29" s="163"/>
      <c r="D29" s="163"/>
      <c r="E29" s="164" t="s">
        <v>45</v>
      </c>
      <c r="F29" s="164"/>
      <c r="G29" s="164"/>
      <c r="H29" s="164"/>
      <c r="I29" s="164"/>
      <c r="J29" s="164"/>
      <c r="K29" s="164"/>
      <c r="L29" s="45"/>
      <c r="M29" s="43"/>
      <c r="N29" s="43"/>
      <c r="O29" s="43"/>
      <c r="P29" s="43"/>
      <c r="Q29" s="43"/>
      <c r="R29" s="43"/>
      <c r="S29" s="43"/>
      <c r="T29" s="43"/>
      <c r="U29" s="43"/>
      <c r="V29" s="44"/>
      <c r="W29" s="2"/>
    </row>
    <row r="30" spans="1:23" ht="9.9" customHeight="1">
      <c r="A30" s="2"/>
      <c r="B30" s="41"/>
      <c r="C30" s="41"/>
      <c r="D30" s="41"/>
      <c r="E30" s="42"/>
      <c r="F30" s="42"/>
      <c r="G30" s="42"/>
      <c r="H30" s="42"/>
      <c r="I30" s="42"/>
      <c r="J30" s="42"/>
      <c r="K30" s="42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2"/>
    </row>
    <row r="31" spans="1:23" ht="22.5" customHeight="1">
      <c r="A31" s="2"/>
      <c r="B31" s="163" t="s">
        <v>46</v>
      </c>
      <c r="C31" s="163"/>
      <c r="D31" s="163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2"/>
    </row>
    <row r="32" spans="1:23" ht="22.5" customHeight="1">
      <c r="A32" s="2"/>
      <c r="B32" s="163"/>
      <c r="C32" s="163"/>
      <c r="D32" s="163"/>
      <c r="E32" s="166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8"/>
      <c r="W32" s="2"/>
    </row>
    <row r="33" spans="1:23" ht="22.5" customHeight="1">
      <c r="A33" s="2"/>
      <c r="B33" s="163"/>
      <c r="C33" s="163"/>
      <c r="D33" s="163"/>
      <c r="E33" s="169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1"/>
      <c r="W33" s="2"/>
    </row>
    <row r="34" spans="1:23" ht="9.9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9.5" customHeight="1">
      <c r="A35" s="2"/>
      <c r="B35" s="162" t="s">
        <v>47</v>
      </c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2"/>
    </row>
    <row r="36" spans="1:23" ht="19.5" customHeight="1">
      <c r="A36" s="2"/>
      <c r="B36" s="162" t="s">
        <v>48</v>
      </c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2"/>
    </row>
    <row r="37" spans="1:23" ht="19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9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9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9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9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9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</sheetData>
  <sheetProtection sheet="1" objects="1" scenarios="1" selectLockedCells="1"/>
  <mergeCells count="27">
    <mergeCell ref="A4:W4"/>
    <mergeCell ref="A5:W5"/>
    <mergeCell ref="N6:O6"/>
    <mergeCell ref="Q6:R6"/>
    <mergeCell ref="T6:U6"/>
    <mergeCell ref="B8:I8"/>
    <mergeCell ref="B7:I7"/>
    <mergeCell ref="L10:N10"/>
    <mergeCell ref="L11:N11"/>
    <mergeCell ref="O10:V10"/>
    <mergeCell ref="O11:V11"/>
    <mergeCell ref="B16:V16"/>
    <mergeCell ref="B18:D18"/>
    <mergeCell ref="E18:V18"/>
    <mergeCell ref="B20:D20"/>
    <mergeCell ref="E20:V20"/>
    <mergeCell ref="B35:V35"/>
    <mergeCell ref="B36:V36"/>
    <mergeCell ref="B25:D25"/>
    <mergeCell ref="B27:D27"/>
    <mergeCell ref="B29:D29"/>
    <mergeCell ref="E25:V25"/>
    <mergeCell ref="E27:V27"/>
    <mergeCell ref="E29:K29"/>
    <mergeCell ref="E31:V31"/>
    <mergeCell ref="B31:D33"/>
    <mergeCell ref="E32:V33"/>
  </mergeCells>
  <phoneticPr fontId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190500</xdr:colOff>
                    <xdr:row>28</xdr:row>
                    <xdr:rowOff>22860</xdr:rowOff>
                  </from>
                  <to>
                    <xdr:col>6</xdr:col>
                    <xdr:colOff>114300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</xdr:col>
                    <xdr:colOff>266700</xdr:colOff>
                    <xdr:row>28</xdr:row>
                    <xdr:rowOff>22860</xdr:rowOff>
                  </from>
                  <to>
                    <xdr:col>8</xdr:col>
                    <xdr:colOff>190500</xdr:colOff>
                    <xdr:row>28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CD15-E3E6-47EA-A38D-B834958FCAE5}">
  <sheetPr codeName="Sheet4"/>
  <dimension ref="A1:Y49"/>
  <sheetViews>
    <sheetView showGridLines="0" workbookViewId="0">
      <selection activeCell="B34" sqref="B34:X36"/>
    </sheetView>
  </sheetViews>
  <sheetFormatPr defaultColWidth="3.77734375" defaultRowHeight="22.5" customHeight="1"/>
  <cols>
    <col min="1" max="16384" width="3.77734375" style="28"/>
  </cols>
  <sheetData>
    <row r="1" spans="1:25" ht="22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2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 t="s">
        <v>14</v>
      </c>
      <c r="Y2" s="2"/>
    </row>
    <row r="3" spans="1:25" ht="22.5" customHeight="1">
      <c r="A3" s="2"/>
      <c r="B3" s="181" t="s">
        <v>15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2"/>
    </row>
    <row r="4" spans="1:25" ht="22.5" customHeight="1">
      <c r="A4" s="2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2"/>
    </row>
    <row r="5" spans="1:25" s="30" customFormat="1" ht="22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" t="s">
        <v>31</v>
      </c>
      <c r="P5" s="126"/>
      <c r="Q5" s="126"/>
      <c r="R5" s="4" t="s">
        <v>30</v>
      </c>
      <c r="S5" s="126"/>
      <c r="T5" s="126"/>
      <c r="U5" s="4" t="s">
        <v>29</v>
      </c>
      <c r="V5" s="126"/>
      <c r="W5" s="126"/>
      <c r="X5" s="4" t="s">
        <v>28</v>
      </c>
      <c r="Y5" s="29"/>
    </row>
    <row r="6" spans="1:25" s="30" customFormat="1" ht="22.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s="30" customFormat="1" ht="22.5" customHeight="1">
      <c r="A7" s="29"/>
      <c r="B7" s="182" t="s">
        <v>16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4"/>
      <c r="Y7" s="29"/>
    </row>
    <row r="8" spans="1:25" s="30" customFormat="1" ht="22.5" customHeight="1">
      <c r="A8" s="29"/>
      <c r="B8" s="185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7"/>
      <c r="Y8" s="29"/>
    </row>
    <row r="9" spans="1:25" s="30" customFormat="1" ht="22.5" customHeight="1">
      <c r="A9" s="29"/>
      <c r="B9" s="185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7"/>
      <c r="Y9" s="29"/>
    </row>
    <row r="10" spans="1:25" s="30" customFormat="1" ht="22.5" customHeight="1">
      <c r="A10" s="29"/>
      <c r="B10" s="185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7"/>
      <c r="Y10" s="29"/>
    </row>
    <row r="11" spans="1:25" s="30" customFormat="1" ht="22.5" customHeight="1">
      <c r="A11" s="29"/>
      <c r="B11" s="185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7"/>
      <c r="Y11" s="29"/>
    </row>
    <row r="12" spans="1:25" s="30" customFormat="1" ht="22.5" customHeight="1">
      <c r="A12" s="29"/>
      <c r="B12" s="185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7"/>
      <c r="Y12" s="29"/>
    </row>
    <row r="13" spans="1:25" s="30" customFormat="1" ht="22.5" customHeight="1">
      <c r="A13" s="29"/>
      <c r="B13" s="185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7"/>
      <c r="Y13" s="29"/>
    </row>
    <row r="14" spans="1:25" s="30" customFormat="1" ht="22.5" customHeight="1">
      <c r="A14" s="29"/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7"/>
      <c r="Y14" s="29"/>
    </row>
    <row r="15" spans="1:25" s="30" customFormat="1" ht="22.5" customHeight="1">
      <c r="A15" s="29"/>
      <c r="B15" s="185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7"/>
      <c r="Y15" s="29"/>
    </row>
    <row r="16" spans="1:25" s="30" customFormat="1" ht="22.5" customHeight="1">
      <c r="A16" s="29"/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7"/>
      <c r="Y16" s="29"/>
    </row>
    <row r="17" spans="1:25" s="30" customFormat="1" ht="22.5" customHeight="1">
      <c r="A17" s="29"/>
      <c r="B17" s="185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7"/>
      <c r="Y17" s="29"/>
    </row>
    <row r="18" spans="1:25" s="30" customFormat="1" ht="22.5" customHeight="1">
      <c r="A18" s="29"/>
      <c r="B18" s="185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7"/>
      <c r="Y18" s="29"/>
    </row>
    <row r="19" spans="1:25" s="30" customFormat="1" ht="22.5" customHeight="1">
      <c r="A19" s="29"/>
      <c r="B19" s="185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7"/>
      <c r="Y19" s="29"/>
    </row>
    <row r="20" spans="1:25" s="30" customFormat="1" ht="22.5" customHeight="1">
      <c r="A20" s="29"/>
      <c r="B20" s="18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7"/>
      <c r="Y20" s="29"/>
    </row>
    <row r="21" spans="1:25" s="30" customFormat="1" ht="22.5" customHeight="1">
      <c r="A21" s="29"/>
      <c r="B21" s="185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7"/>
      <c r="Y21" s="29"/>
    </row>
    <row r="22" spans="1:25" s="30" customFormat="1" ht="22.5" customHeight="1">
      <c r="A22" s="29"/>
      <c r="B22" s="185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7"/>
      <c r="Y22" s="29"/>
    </row>
    <row r="23" spans="1:25" s="30" customFormat="1" ht="22.5" customHeight="1">
      <c r="A23" s="29"/>
      <c r="B23" s="185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7"/>
      <c r="Y23" s="29"/>
    </row>
    <row r="24" spans="1:25" s="30" customFormat="1" ht="22.5" customHeight="1">
      <c r="A24" s="29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7"/>
      <c r="Y24" s="29"/>
    </row>
    <row r="25" spans="1:25" s="30" customFormat="1" ht="22.5" customHeight="1">
      <c r="A25" s="29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7"/>
      <c r="Y25" s="29"/>
    </row>
    <row r="26" spans="1:25" s="30" customFormat="1" ht="22.5" customHeight="1">
      <c r="A26" s="29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7"/>
      <c r="Y26" s="29"/>
    </row>
    <row r="27" spans="1:25" s="30" customFormat="1" ht="22.5" customHeight="1">
      <c r="A27" s="29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7"/>
      <c r="Y27" s="29"/>
    </row>
    <row r="28" spans="1:25" s="30" customFormat="1" ht="22.5" customHeight="1">
      <c r="A28" s="29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7"/>
      <c r="Y28" s="29"/>
    </row>
    <row r="29" spans="1:25" s="30" customFormat="1" ht="22.5" customHeight="1">
      <c r="A29" s="29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7"/>
      <c r="Y29" s="29"/>
    </row>
    <row r="30" spans="1:25" s="30" customFormat="1" ht="22.5" customHeight="1">
      <c r="A30" s="29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7"/>
      <c r="Y30" s="29"/>
    </row>
    <row r="31" spans="1:25" s="30" customFormat="1" ht="22.5" customHeight="1">
      <c r="A31" s="29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7"/>
      <c r="Y31" s="29"/>
    </row>
    <row r="32" spans="1:25" s="30" customFormat="1" ht="22.5" customHeight="1">
      <c r="A32" s="29"/>
      <c r="B32" s="188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90"/>
      <c r="Y32" s="29"/>
    </row>
    <row r="33" spans="1:25" s="30" customFormat="1" ht="22.5" customHeight="1">
      <c r="A33" s="29"/>
      <c r="B33" s="197" t="s">
        <v>17</v>
      </c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9"/>
      <c r="Y33" s="29"/>
    </row>
    <row r="34" spans="1:25" s="30" customFormat="1" ht="22.5" customHeight="1">
      <c r="A34" s="29"/>
      <c r="B34" s="1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3"/>
      <c r="Y34" s="29"/>
    </row>
    <row r="35" spans="1:25" s="30" customFormat="1" ht="22.5" customHeight="1">
      <c r="A35" s="29"/>
      <c r="B35" s="191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3"/>
      <c r="Y35" s="29"/>
    </row>
    <row r="36" spans="1:25" s="30" customFormat="1" ht="22.5" customHeight="1">
      <c r="A36" s="29"/>
      <c r="B36" s="194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6"/>
      <c r="Y36" s="29"/>
    </row>
    <row r="37" spans="1:25" s="30" customFormat="1" ht="22.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 s="30" customFormat="1" ht="22.5" customHeight="1"/>
    <row r="39" spans="1:25" s="30" customFormat="1" ht="22.5" customHeight="1"/>
    <row r="40" spans="1:25" s="30" customFormat="1" ht="22.5" customHeight="1"/>
    <row r="41" spans="1:25" s="30" customFormat="1" ht="22.5" customHeight="1"/>
    <row r="42" spans="1:25" s="30" customFormat="1" ht="22.5" customHeight="1"/>
    <row r="43" spans="1:25" s="30" customFormat="1" ht="22.5" customHeight="1"/>
    <row r="44" spans="1:25" s="30" customFormat="1" ht="22.5" customHeight="1"/>
    <row r="45" spans="1:25" s="30" customFormat="1" ht="22.5" customHeight="1"/>
    <row r="46" spans="1:25" s="30" customFormat="1" ht="22.5" customHeight="1"/>
    <row r="47" spans="1:25" s="30" customFormat="1" ht="22.5" customHeight="1"/>
    <row r="48" spans="1:25" s="30" customFormat="1" ht="22.5" customHeight="1"/>
    <row r="49" s="30" customFormat="1" ht="22.5" customHeight="1"/>
  </sheetData>
  <sheetProtection sheet="1" objects="1" scenarios="1" selectLockedCells="1"/>
  <mergeCells count="8">
    <mergeCell ref="B3:X4"/>
    <mergeCell ref="B7:X7"/>
    <mergeCell ref="B8:X32"/>
    <mergeCell ref="B34:X36"/>
    <mergeCell ref="B33:X33"/>
    <mergeCell ref="P5:Q5"/>
    <mergeCell ref="S5:T5"/>
    <mergeCell ref="V5:W5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66D1-A9DA-4AD3-9759-DD9AB319147C}">
  <sheetPr codeName="Sheet5"/>
  <dimension ref="A1:AG30"/>
  <sheetViews>
    <sheetView showGridLines="0" tabSelected="1" zoomScale="85" zoomScaleNormal="85" workbookViewId="0">
      <selection activeCell="M11" sqref="M11:P11"/>
    </sheetView>
  </sheetViews>
  <sheetFormatPr defaultColWidth="4.109375" defaultRowHeight="21" customHeight="1"/>
  <cols>
    <col min="1" max="16384" width="4.109375" style="31"/>
  </cols>
  <sheetData>
    <row r="1" spans="1:33" ht="21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3"/>
      <c r="L1" s="33"/>
      <c r="M1" s="33"/>
      <c r="N1" s="33"/>
      <c r="O1" s="33"/>
      <c r="P1" s="33"/>
      <c r="Q1" s="33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ht="21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3"/>
      <c r="O2" s="33"/>
      <c r="P2" s="33"/>
      <c r="Q2" s="33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4" t="s">
        <v>18</v>
      </c>
      <c r="AG2" s="32"/>
    </row>
    <row r="3" spans="1:33" ht="21" customHeight="1">
      <c r="A3" s="32"/>
      <c r="B3" s="206" t="s">
        <v>83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32"/>
    </row>
    <row r="4" spans="1:33" ht="21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" t="s">
        <v>31</v>
      </c>
      <c r="X4" s="180">
        <f>'D)実施報告'!P5</f>
        <v>0</v>
      </c>
      <c r="Y4" s="180"/>
      <c r="Z4" s="4" t="s">
        <v>30</v>
      </c>
      <c r="AA4" s="180">
        <f>'D)実施報告'!S5</f>
        <v>0</v>
      </c>
      <c r="AB4" s="180"/>
      <c r="AC4" s="4" t="s">
        <v>29</v>
      </c>
      <c r="AD4" s="180">
        <f>'D)実施報告'!V5</f>
        <v>0</v>
      </c>
      <c r="AE4" s="180"/>
      <c r="AF4" s="4" t="s">
        <v>28</v>
      </c>
      <c r="AG4" s="32"/>
    </row>
    <row r="5" spans="1:33" ht="21" customHeight="1">
      <c r="A5" s="32"/>
      <c r="B5" s="176" t="s">
        <v>34</v>
      </c>
      <c r="C5" s="176"/>
      <c r="D5" s="176"/>
      <c r="E5" s="178">
        <f>'C)負担金請求'!E18</f>
        <v>0</v>
      </c>
      <c r="F5" s="178"/>
      <c r="G5" s="178"/>
      <c r="H5" s="178"/>
      <c r="I5" s="178"/>
      <c r="J5" s="178"/>
      <c r="K5" s="178"/>
      <c r="L5" s="178"/>
      <c r="M5" s="35"/>
      <c r="N5" s="35"/>
      <c r="O5" s="35"/>
      <c r="P5" s="35"/>
      <c r="Q5" s="35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3" ht="9.9" customHeight="1">
      <c r="A6" s="32"/>
      <c r="B6" s="32"/>
      <c r="C6" s="32"/>
      <c r="D6" s="32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3" ht="21" customHeight="1">
      <c r="A7" s="32"/>
      <c r="B7" s="36" t="s">
        <v>84</v>
      </c>
      <c r="C7" s="32"/>
      <c r="D7" s="32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4"/>
      <c r="AF7" s="34" t="s">
        <v>19</v>
      </c>
      <c r="AG7" s="32"/>
    </row>
    <row r="8" spans="1:33" ht="21" customHeight="1">
      <c r="A8" s="32"/>
      <c r="B8" s="226" t="s">
        <v>20</v>
      </c>
      <c r="C8" s="227"/>
      <c r="D8" s="227"/>
      <c r="E8" s="227"/>
      <c r="F8" s="227"/>
      <c r="G8" s="227"/>
      <c r="H8" s="227"/>
      <c r="I8" s="228" t="s">
        <v>21</v>
      </c>
      <c r="J8" s="228"/>
      <c r="K8" s="228"/>
      <c r="L8" s="228"/>
      <c r="M8" s="228" t="s">
        <v>85</v>
      </c>
      <c r="N8" s="228"/>
      <c r="O8" s="228"/>
      <c r="P8" s="228"/>
      <c r="Q8" s="228" t="s">
        <v>103</v>
      </c>
      <c r="R8" s="228"/>
      <c r="S8" s="228"/>
      <c r="T8" s="228"/>
      <c r="U8" s="227" t="s">
        <v>22</v>
      </c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9"/>
      <c r="AG8" s="32"/>
    </row>
    <row r="9" spans="1:33" ht="21" customHeight="1">
      <c r="A9" s="32"/>
      <c r="B9" s="221" t="s">
        <v>101</v>
      </c>
      <c r="C9" s="222"/>
      <c r="D9" s="222"/>
      <c r="E9" s="222"/>
      <c r="F9" s="222"/>
      <c r="G9" s="222"/>
      <c r="H9" s="222"/>
      <c r="I9" s="215">
        <v>0</v>
      </c>
      <c r="J9" s="215"/>
      <c r="K9" s="215"/>
      <c r="L9" s="215"/>
      <c r="M9" s="215">
        <v>0</v>
      </c>
      <c r="N9" s="215"/>
      <c r="O9" s="215"/>
      <c r="P9" s="215"/>
      <c r="Q9" s="216">
        <f>M9-I9</f>
        <v>0</v>
      </c>
      <c r="R9" s="216"/>
      <c r="S9" s="216"/>
      <c r="T9" s="216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8"/>
      <c r="AG9" s="32"/>
    </row>
    <row r="10" spans="1:33" ht="21" customHeight="1">
      <c r="A10" s="32"/>
      <c r="B10" s="221" t="s">
        <v>102</v>
      </c>
      <c r="C10" s="222"/>
      <c r="D10" s="222"/>
      <c r="E10" s="222"/>
      <c r="F10" s="222"/>
      <c r="G10" s="222"/>
      <c r="H10" s="222"/>
      <c r="I10" s="215">
        <v>0</v>
      </c>
      <c r="J10" s="215"/>
      <c r="K10" s="215"/>
      <c r="L10" s="215"/>
      <c r="M10" s="215">
        <v>0</v>
      </c>
      <c r="N10" s="215"/>
      <c r="O10" s="215"/>
      <c r="P10" s="215"/>
      <c r="Q10" s="216">
        <f t="shared" ref="Q10:Q13" si="0">M10-I10</f>
        <v>0</v>
      </c>
      <c r="R10" s="216"/>
      <c r="S10" s="216"/>
      <c r="T10" s="216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8"/>
      <c r="AG10" s="32"/>
    </row>
    <row r="11" spans="1:33" ht="21" customHeight="1">
      <c r="A11" s="32"/>
      <c r="B11" s="221"/>
      <c r="C11" s="222"/>
      <c r="D11" s="222"/>
      <c r="E11" s="222"/>
      <c r="F11" s="222"/>
      <c r="G11" s="222"/>
      <c r="H11" s="222"/>
      <c r="I11" s="215">
        <v>0</v>
      </c>
      <c r="J11" s="215"/>
      <c r="K11" s="215"/>
      <c r="L11" s="215"/>
      <c r="M11" s="215">
        <v>0</v>
      </c>
      <c r="N11" s="215"/>
      <c r="O11" s="215"/>
      <c r="P11" s="215"/>
      <c r="Q11" s="216">
        <f t="shared" si="0"/>
        <v>0</v>
      </c>
      <c r="R11" s="216"/>
      <c r="S11" s="216"/>
      <c r="T11" s="216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8"/>
      <c r="AG11" s="32"/>
    </row>
    <row r="12" spans="1:33" ht="21" customHeight="1">
      <c r="A12" s="32"/>
      <c r="B12" s="221"/>
      <c r="C12" s="222"/>
      <c r="D12" s="222"/>
      <c r="E12" s="222"/>
      <c r="F12" s="222"/>
      <c r="G12" s="222"/>
      <c r="H12" s="222"/>
      <c r="I12" s="215">
        <v>0</v>
      </c>
      <c r="J12" s="215"/>
      <c r="K12" s="215"/>
      <c r="L12" s="215"/>
      <c r="M12" s="215">
        <v>0</v>
      </c>
      <c r="N12" s="215"/>
      <c r="O12" s="215"/>
      <c r="P12" s="215"/>
      <c r="Q12" s="216">
        <f t="shared" si="0"/>
        <v>0</v>
      </c>
      <c r="R12" s="216"/>
      <c r="S12" s="216"/>
      <c r="T12" s="216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8"/>
      <c r="AG12" s="32"/>
    </row>
    <row r="13" spans="1:33" ht="21" customHeight="1">
      <c r="A13" s="32"/>
      <c r="B13" s="226" t="s">
        <v>94</v>
      </c>
      <c r="C13" s="227"/>
      <c r="D13" s="227"/>
      <c r="E13" s="227"/>
      <c r="F13" s="227"/>
      <c r="G13" s="227"/>
      <c r="H13" s="227"/>
      <c r="I13" s="224">
        <f>SUM(I9:L12)</f>
        <v>0</v>
      </c>
      <c r="J13" s="224"/>
      <c r="K13" s="224"/>
      <c r="L13" s="224"/>
      <c r="M13" s="224">
        <f>SUM(M9:P12)</f>
        <v>0</v>
      </c>
      <c r="N13" s="224"/>
      <c r="O13" s="224"/>
      <c r="P13" s="224"/>
      <c r="Q13" s="225">
        <f t="shared" si="0"/>
        <v>0</v>
      </c>
      <c r="R13" s="225"/>
      <c r="S13" s="225"/>
      <c r="T13" s="225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20"/>
      <c r="AG13" s="32"/>
    </row>
    <row r="14" spans="1:33" ht="9.9" customHeight="1">
      <c r="A14" s="32"/>
      <c r="B14" s="32"/>
      <c r="C14" s="32"/>
      <c r="D14" s="32"/>
      <c r="E14" s="35"/>
      <c r="F14" s="35"/>
      <c r="G14" s="35"/>
      <c r="H14" s="35"/>
      <c r="I14" s="35"/>
      <c r="J14" s="35"/>
      <c r="K14" s="37"/>
      <c r="L14" s="37"/>
      <c r="M14" s="37"/>
      <c r="N14" s="37"/>
      <c r="O14" s="37"/>
      <c r="P14" s="37"/>
      <c r="Q14" s="37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1" customHeight="1">
      <c r="A15" s="32"/>
      <c r="B15" s="36" t="s">
        <v>86</v>
      </c>
      <c r="C15" s="32"/>
      <c r="D15" s="32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4"/>
      <c r="AF15" s="34" t="s">
        <v>19</v>
      </c>
      <c r="AG15" s="32"/>
    </row>
    <row r="16" spans="1:33" ht="21" customHeight="1">
      <c r="A16" s="32"/>
      <c r="B16" s="226" t="s">
        <v>20</v>
      </c>
      <c r="C16" s="227"/>
      <c r="D16" s="227"/>
      <c r="E16" s="227"/>
      <c r="F16" s="227"/>
      <c r="G16" s="227"/>
      <c r="H16" s="227"/>
      <c r="I16" s="228" t="s">
        <v>21</v>
      </c>
      <c r="J16" s="228"/>
      <c r="K16" s="228"/>
      <c r="L16" s="228"/>
      <c r="M16" s="228" t="s">
        <v>85</v>
      </c>
      <c r="N16" s="228"/>
      <c r="O16" s="228"/>
      <c r="P16" s="228"/>
      <c r="Q16" s="228" t="s">
        <v>103</v>
      </c>
      <c r="R16" s="228"/>
      <c r="S16" s="228"/>
      <c r="T16" s="228"/>
      <c r="U16" s="227" t="s">
        <v>22</v>
      </c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9"/>
      <c r="AG16" s="32"/>
    </row>
    <row r="17" spans="1:33" ht="21" customHeight="1">
      <c r="A17" s="32"/>
      <c r="B17" s="221" t="s">
        <v>87</v>
      </c>
      <c r="C17" s="222"/>
      <c r="D17" s="222"/>
      <c r="E17" s="222"/>
      <c r="F17" s="222"/>
      <c r="G17" s="222"/>
      <c r="H17" s="222"/>
      <c r="I17" s="215">
        <v>0</v>
      </c>
      <c r="J17" s="215"/>
      <c r="K17" s="215"/>
      <c r="L17" s="215"/>
      <c r="M17" s="215">
        <v>0</v>
      </c>
      <c r="N17" s="215"/>
      <c r="O17" s="215"/>
      <c r="P17" s="215"/>
      <c r="Q17" s="216">
        <f>M17-I17</f>
        <v>0</v>
      </c>
      <c r="R17" s="216"/>
      <c r="S17" s="216"/>
      <c r="T17" s="216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8"/>
      <c r="AG17" s="32"/>
    </row>
    <row r="18" spans="1:33" ht="21" customHeight="1">
      <c r="A18" s="32"/>
      <c r="B18" s="221" t="s">
        <v>88</v>
      </c>
      <c r="C18" s="222"/>
      <c r="D18" s="222"/>
      <c r="E18" s="222"/>
      <c r="F18" s="222"/>
      <c r="G18" s="222"/>
      <c r="H18" s="222"/>
      <c r="I18" s="215">
        <v>0</v>
      </c>
      <c r="J18" s="215"/>
      <c r="K18" s="215"/>
      <c r="L18" s="215"/>
      <c r="M18" s="215">
        <v>0</v>
      </c>
      <c r="N18" s="215"/>
      <c r="O18" s="215"/>
      <c r="P18" s="215"/>
      <c r="Q18" s="216">
        <f t="shared" ref="Q18:Q25" si="1">M18-I18</f>
        <v>0</v>
      </c>
      <c r="R18" s="216"/>
      <c r="S18" s="216"/>
      <c r="T18" s="216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8"/>
      <c r="AG18" s="32"/>
    </row>
    <row r="19" spans="1:33" ht="21" customHeight="1">
      <c r="A19" s="32"/>
      <c r="B19" s="221" t="s">
        <v>89</v>
      </c>
      <c r="C19" s="222"/>
      <c r="D19" s="222"/>
      <c r="E19" s="222"/>
      <c r="F19" s="222"/>
      <c r="G19" s="222"/>
      <c r="H19" s="222"/>
      <c r="I19" s="215">
        <v>0</v>
      </c>
      <c r="J19" s="215"/>
      <c r="K19" s="215"/>
      <c r="L19" s="215"/>
      <c r="M19" s="215">
        <v>0</v>
      </c>
      <c r="N19" s="215"/>
      <c r="O19" s="215"/>
      <c r="P19" s="215"/>
      <c r="Q19" s="216">
        <f t="shared" si="1"/>
        <v>0</v>
      </c>
      <c r="R19" s="216"/>
      <c r="S19" s="216"/>
      <c r="T19" s="216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8"/>
      <c r="AG19" s="32"/>
    </row>
    <row r="20" spans="1:33" ht="21" customHeight="1">
      <c r="A20" s="32"/>
      <c r="B20" s="221" t="s">
        <v>90</v>
      </c>
      <c r="C20" s="222"/>
      <c r="D20" s="222"/>
      <c r="E20" s="222"/>
      <c r="F20" s="222"/>
      <c r="G20" s="222"/>
      <c r="H20" s="222"/>
      <c r="I20" s="215">
        <v>0</v>
      </c>
      <c r="J20" s="215"/>
      <c r="K20" s="215"/>
      <c r="L20" s="215"/>
      <c r="M20" s="215">
        <v>0</v>
      </c>
      <c r="N20" s="215"/>
      <c r="O20" s="215"/>
      <c r="P20" s="215"/>
      <c r="Q20" s="216">
        <f t="shared" si="1"/>
        <v>0</v>
      </c>
      <c r="R20" s="216"/>
      <c r="S20" s="216"/>
      <c r="T20" s="216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8"/>
      <c r="AG20" s="32"/>
    </row>
    <row r="21" spans="1:33" ht="21" customHeight="1">
      <c r="A21" s="32"/>
      <c r="B21" s="221" t="s">
        <v>91</v>
      </c>
      <c r="C21" s="222"/>
      <c r="D21" s="222"/>
      <c r="E21" s="222"/>
      <c r="F21" s="222"/>
      <c r="G21" s="222"/>
      <c r="H21" s="222"/>
      <c r="I21" s="215">
        <v>0</v>
      </c>
      <c r="J21" s="215"/>
      <c r="K21" s="215"/>
      <c r="L21" s="215"/>
      <c r="M21" s="215">
        <v>0</v>
      </c>
      <c r="N21" s="215"/>
      <c r="O21" s="215"/>
      <c r="P21" s="215"/>
      <c r="Q21" s="216">
        <f t="shared" si="1"/>
        <v>0</v>
      </c>
      <c r="R21" s="216"/>
      <c r="S21" s="216"/>
      <c r="T21" s="216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8"/>
      <c r="AG21" s="32"/>
    </row>
    <row r="22" spans="1:33" ht="21" customHeight="1">
      <c r="A22" s="32"/>
      <c r="B22" s="221" t="s">
        <v>92</v>
      </c>
      <c r="C22" s="222"/>
      <c r="D22" s="222"/>
      <c r="E22" s="222"/>
      <c r="F22" s="222"/>
      <c r="G22" s="222"/>
      <c r="H22" s="222"/>
      <c r="I22" s="215">
        <v>0</v>
      </c>
      <c r="J22" s="215"/>
      <c r="K22" s="215"/>
      <c r="L22" s="215"/>
      <c r="M22" s="215">
        <v>0</v>
      </c>
      <c r="N22" s="215"/>
      <c r="O22" s="215"/>
      <c r="P22" s="215"/>
      <c r="Q22" s="216">
        <f t="shared" si="1"/>
        <v>0</v>
      </c>
      <c r="R22" s="216"/>
      <c r="S22" s="216"/>
      <c r="T22" s="216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8"/>
      <c r="AG22" s="32"/>
    </row>
    <row r="23" spans="1:33" ht="21" customHeight="1">
      <c r="A23" s="32"/>
      <c r="B23" s="221" t="s">
        <v>93</v>
      </c>
      <c r="C23" s="222"/>
      <c r="D23" s="222"/>
      <c r="E23" s="222"/>
      <c r="F23" s="222"/>
      <c r="G23" s="222"/>
      <c r="H23" s="222"/>
      <c r="I23" s="215">
        <v>0</v>
      </c>
      <c r="J23" s="215"/>
      <c r="K23" s="215"/>
      <c r="L23" s="215"/>
      <c r="M23" s="215">
        <v>0</v>
      </c>
      <c r="N23" s="215"/>
      <c r="O23" s="215"/>
      <c r="P23" s="215"/>
      <c r="Q23" s="216">
        <f t="shared" si="1"/>
        <v>0</v>
      </c>
      <c r="R23" s="216"/>
      <c r="S23" s="216"/>
      <c r="T23" s="216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8"/>
      <c r="AG23" s="32"/>
    </row>
    <row r="24" spans="1:33" ht="21" customHeight="1">
      <c r="A24" s="32"/>
      <c r="B24" s="221" t="s">
        <v>95</v>
      </c>
      <c r="C24" s="222"/>
      <c r="D24" s="222"/>
      <c r="E24" s="222"/>
      <c r="F24" s="222"/>
      <c r="G24" s="222"/>
      <c r="H24" s="222"/>
      <c r="I24" s="215">
        <v>0</v>
      </c>
      <c r="J24" s="215"/>
      <c r="K24" s="215"/>
      <c r="L24" s="215"/>
      <c r="M24" s="215">
        <v>0</v>
      </c>
      <c r="N24" s="215"/>
      <c r="O24" s="215"/>
      <c r="P24" s="215"/>
      <c r="Q24" s="216">
        <f t="shared" si="1"/>
        <v>0</v>
      </c>
      <c r="R24" s="216"/>
      <c r="S24" s="216"/>
      <c r="T24" s="216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8"/>
      <c r="AG24" s="32"/>
    </row>
    <row r="25" spans="1:33" ht="21" customHeight="1">
      <c r="A25" s="32"/>
      <c r="B25" s="223" t="s">
        <v>96</v>
      </c>
      <c r="C25" s="219"/>
      <c r="D25" s="219"/>
      <c r="E25" s="219"/>
      <c r="F25" s="219"/>
      <c r="G25" s="219"/>
      <c r="H25" s="219"/>
      <c r="I25" s="224">
        <f>SUM(I17:L24)</f>
        <v>0</v>
      </c>
      <c r="J25" s="224"/>
      <c r="K25" s="224"/>
      <c r="L25" s="224"/>
      <c r="M25" s="224">
        <f>SUM(M17:P24)</f>
        <v>0</v>
      </c>
      <c r="N25" s="224"/>
      <c r="O25" s="224"/>
      <c r="P25" s="224"/>
      <c r="Q25" s="225">
        <f t="shared" si="1"/>
        <v>0</v>
      </c>
      <c r="R25" s="225"/>
      <c r="S25" s="225"/>
      <c r="T25" s="225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20"/>
      <c r="AG25" s="32"/>
    </row>
    <row r="26" spans="1:33" ht="9.9" customHeight="1">
      <c r="A26" s="32"/>
      <c r="B26" s="36"/>
      <c r="C26" s="36"/>
      <c r="D26" s="36"/>
      <c r="E26" s="36"/>
      <c r="F26" s="36"/>
      <c r="G26" s="36"/>
      <c r="H26" s="36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2"/>
    </row>
    <row r="27" spans="1:33" ht="21" customHeight="1">
      <c r="A27" s="32"/>
      <c r="B27" s="36" t="s">
        <v>97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spans="1:33" ht="21" customHeight="1">
      <c r="A28" s="32"/>
      <c r="B28" s="200" t="s">
        <v>98</v>
      </c>
      <c r="C28" s="201"/>
      <c r="D28" s="201"/>
      <c r="E28" s="201"/>
      <c r="F28" s="202"/>
      <c r="G28" s="206" t="s">
        <v>23</v>
      </c>
      <c r="H28" s="200" t="s">
        <v>99</v>
      </c>
      <c r="I28" s="201"/>
      <c r="J28" s="201"/>
      <c r="K28" s="201"/>
      <c r="L28" s="202"/>
      <c r="M28" s="206" t="s">
        <v>24</v>
      </c>
      <c r="N28" s="200">
        <f>M13-M25</f>
        <v>0</v>
      </c>
      <c r="O28" s="201"/>
      <c r="P28" s="201"/>
      <c r="Q28" s="201"/>
      <c r="R28" s="202"/>
      <c r="S28" s="32"/>
      <c r="T28" s="213" t="s">
        <v>100</v>
      </c>
      <c r="U28" s="214"/>
      <c r="V28" s="214"/>
      <c r="W28" s="214"/>
      <c r="X28" s="214"/>
      <c r="Y28" s="214"/>
      <c r="Z28" s="214"/>
      <c r="AA28" s="207">
        <f>IF(M13,M10/M13,0)</f>
        <v>0</v>
      </c>
      <c r="AB28" s="208"/>
      <c r="AC28" s="208"/>
      <c r="AD28" s="208"/>
      <c r="AE28" s="208"/>
      <c r="AF28" s="209"/>
      <c r="AG28" s="32"/>
    </row>
    <row r="29" spans="1:33" ht="21" customHeight="1">
      <c r="A29" s="32"/>
      <c r="B29" s="203"/>
      <c r="C29" s="204"/>
      <c r="D29" s="204"/>
      <c r="E29" s="204"/>
      <c r="F29" s="205"/>
      <c r="G29" s="206"/>
      <c r="H29" s="203"/>
      <c r="I29" s="204"/>
      <c r="J29" s="204"/>
      <c r="K29" s="204"/>
      <c r="L29" s="205"/>
      <c r="M29" s="206"/>
      <c r="N29" s="203"/>
      <c r="O29" s="204"/>
      <c r="P29" s="204"/>
      <c r="Q29" s="204"/>
      <c r="R29" s="205"/>
      <c r="S29" s="32"/>
      <c r="T29" s="214"/>
      <c r="U29" s="214"/>
      <c r="V29" s="214"/>
      <c r="W29" s="214"/>
      <c r="X29" s="214"/>
      <c r="Y29" s="214"/>
      <c r="Z29" s="214"/>
      <c r="AA29" s="210"/>
      <c r="AB29" s="211"/>
      <c r="AC29" s="211"/>
      <c r="AD29" s="211"/>
      <c r="AE29" s="211"/>
      <c r="AF29" s="212"/>
      <c r="AG29" s="32"/>
    </row>
    <row r="30" spans="1:33" ht="21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</row>
  </sheetData>
  <sheetProtection sheet="1" objects="1" scenarios="1" selectLockedCells="1"/>
  <mergeCells count="93">
    <mergeCell ref="B23:H23"/>
    <mergeCell ref="I23:L23"/>
    <mergeCell ref="B3:AF3"/>
    <mergeCell ref="X4:Y4"/>
    <mergeCell ref="AA4:AB4"/>
    <mergeCell ref="AD4:AE4"/>
    <mergeCell ref="B5:D5"/>
    <mergeCell ref="E5:L5"/>
    <mergeCell ref="B10:H10"/>
    <mergeCell ref="I10:L10"/>
    <mergeCell ref="M10:P10"/>
    <mergeCell ref="Q10:T10"/>
    <mergeCell ref="U10:AF10"/>
    <mergeCell ref="U8:AF8"/>
    <mergeCell ref="B9:H9"/>
    <mergeCell ref="I9:L9"/>
    <mergeCell ref="M9:P9"/>
    <mergeCell ref="Q9:T9"/>
    <mergeCell ref="U9:AF9"/>
    <mergeCell ref="B8:H8"/>
    <mergeCell ref="I8:L8"/>
    <mergeCell ref="M8:P8"/>
    <mergeCell ref="Q8:T8"/>
    <mergeCell ref="B13:H13"/>
    <mergeCell ref="I13:L13"/>
    <mergeCell ref="M13:P13"/>
    <mergeCell ref="Q13:T13"/>
    <mergeCell ref="U13:AF13"/>
    <mergeCell ref="Q11:T11"/>
    <mergeCell ref="U11:AF11"/>
    <mergeCell ref="B12:H12"/>
    <mergeCell ref="I12:L12"/>
    <mergeCell ref="M12:P12"/>
    <mergeCell ref="Q12:T12"/>
    <mergeCell ref="U12:AF12"/>
    <mergeCell ref="B11:H11"/>
    <mergeCell ref="I11:L11"/>
    <mergeCell ref="M11:P11"/>
    <mergeCell ref="B16:H16"/>
    <mergeCell ref="I16:L16"/>
    <mergeCell ref="M16:P16"/>
    <mergeCell ref="Q16:T16"/>
    <mergeCell ref="U16:AF16"/>
    <mergeCell ref="B19:H19"/>
    <mergeCell ref="I19:L19"/>
    <mergeCell ref="M19:P19"/>
    <mergeCell ref="Q19:T19"/>
    <mergeCell ref="U19:AF19"/>
    <mergeCell ref="U17:AF17"/>
    <mergeCell ref="B18:H18"/>
    <mergeCell ref="I18:L18"/>
    <mergeCell ref="M18:P18"/>
    <mergeCell ref="Q18:T18"/>
    <mergeCell ref="U18:AF18"/>
    <mergeCell ref="Q17:T17"/>
    <mergeCell ref="B17:H17"/>
    <mergeCell ref="I17:L17"/>
    <mergeCell ref="M17:P17"/>
    <mergeCell ref="B22:H22"/>
    <mergeCell ref="I22:L22"/>
    <mergeCell ref="M22:P22"/>
    <mergeCell ref="Q22:T22"/>
    <mergeCell ref="U22:AF22"/>
    <mergeCell ref="U20:AF20"/>
    <mergeCell ref="B21:H21"/>
    <mergeCell ref="I21:L21"/>
    <mergeCell ref="M21:P21"/>
    <mergeCell ref="Q21:T21"/>
    <mergeCell ref="U21:AF21"/>
    <mergeCell ref="B20:H20"/>
    <mergeCell ref="I20:L20"/>
    <mergeCell ref="M20:P20"/>
    <mergeCell ref="Q20:T20"/>
    <mergeCell ref="B24:H24"/>
    <mergeCell ref="B25:H25"/>
    <mergeCell ref="I24:L24"/>
    <mergeCell ref="M24:P24"/>
    <mergeCell ref="Q24:T24"/>
    <mergeCell ref="I25:L25"/>
    <mergeCell ref="M25:P25"/>
    <mergeCell ref="Q25:T25"/>
    <mergeCell ref="AA28:AF29"/>
    <mergeCell ref="T28:Z29"/>
    <mergeCell ref="M23:P23"/>
    <mergeCell ref="Q23:T23"/>
    <mergeCell ref="U23:AF23"/>
    <mergeCell ref="U24:AF24"/>
    <mergeCell ref="U25:AF25"/>
    <mergeCell ref="B28:F29"/>
    <mergeCell ref="G28:G29"/>
    <mergeCell ref="H28:L29"/>
    <mergeCell ref="M28:M29"/>
    <mergeCell ref="N28:R29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【入力について】</vt:lpstr>
      <vt:lpstr>A)計画書</vt:lpstr>
      <vt:lpstr>B)共催申請</vt:lpstr>
      <vt:lpstr>C)負担金請求</vt:lpstr>
      <vt:lpstr>D)実施報告</vt:lpstr>
      <vt:lpstr>E)収支決算書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田苗　伸哉</cp:lastModifiedBy>
  <cp:lastPrinted>2026-03-18T04:45:02Z</cp:lastPrinted>
  <dcterms:created xsi:type="dcterms:W3CDTF">2014-06-20T23:56:15Z</dcterms:created>
  <dcterms:modified xsi:type="dcterms:W3CDTF">2026-04-22T05:05:18Z</dcterms:modified>
</cp:coreProperties>
</file>