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"/>
    </mc:Choice>
  </mc:AlternateContent>
  <xr:revisionPtr revIDLastSave="1" documentId="8_{37845833-3CE6-4C85-8BF0-4EDE750C9B65}" xr6:coauthVersionLast="47" xr6:coauthVersionMax="47" xr10:uidLastSave="{F74EA142-5CEC-4D84-ACBE-7E124C29BF07}"/>
  <bookViews>
    <workbookView xWindow="-110" yWindow="-110" windowWidth="19420" windowHeight="10420" firstSheet="1" activeTab="1" xr2:uid="{00000000-000D-0000-FFFF-FFFF00000000}"/>
  </bookViews>
  <sheets>
    <sheet name="送金内訳表" sheetId="10" state="hidden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91029" iterateDelta="1E-4"/>
</workbook>
</file>

<file path=xl/calcChain.xml><?xml version="1.0" encoding="utf-8"?>
<calcChain xmlns="http://schemas.openxmlformats.org/spreadsheetml/2006/main">
  <c r="F7" i="3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1"/>
  <c r="F7" i="4"/>
  <c r="F7" i="6"/>
  <c r="F7" i="7"/>
  <c r="F7" i="8"/>
  <c r="F7" i="9"/>
  <c r="L38" i="10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<sst xmlns="http://schemas.openxmlformats.org/spreadsheetml/2006/main" count="473" uniqueCount="78">
  <si>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</si>
  <si>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</si>
  <si>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</si>
  <si>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</si>
  <si>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</si>
  <si>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</si>
  <si>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</si>
  <si>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</si>
  <si>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</si>
  <si>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</si>
  <si>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</si>
  <si>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</si>
  <si>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</si>
  <si>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</si>
  <si>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</si>
  <si>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</si>
  <si>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</si>
  <si>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</si>
  <si>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</si>
  <si>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</si>
  <si>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</si>
  <si>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</si>
  <si>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</si>
  <si>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</si>
  <si>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</si>
  <si>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</si>
  <si>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</si>
  <si>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</si>
  <si>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</si>
  <si>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</si>
  <si>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</si>
  <si>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</si>
  <si>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</si>
  <si>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</si>
  <si>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</si>
  <si>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</si>
  <si>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</si>
  <si>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</si>
  <si>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</si>
  <si>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</si>
  <si>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</si>
  <si>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</si>
  <si>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</si>
  <si>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</si>
  <si>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</si>
  <si>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</si>
  <si>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</si>
  <si>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</si>
  <si>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</si>
  <si>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</si>
  <si>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</si>
  <si>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</si>
  <si>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</si>
  <si>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</si>
  <si>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</si>
  <si>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</si>
  <si>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</si>
  <si>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</si>
  <si>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</si>
  <si>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</si>
  <si>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</si>
  <si>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</si>
  <si>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</si>
  <si>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</si>
  <si>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</si>
  <si>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</si>
  <si>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</si>
  <si>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</si>
  <si>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</si>
  <si>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</si>
  <si>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</si>
  <si>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</si>
  <si>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</si>
  <si>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</si>
  <si>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</si>
  <si>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２０２１年</t>
    <rPh sb="4" eb="5">
      <t>ネン</t>
    </rPh>
    <phoneticPr fontId="2"/>
  </si>
  <si>
    <t>第３５回大阪マスターズ卓球選手権大会（全国オープン）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</si>
  <si>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第３５回大阪マスターズ卓球選手権大会(全国オープン）参加申込書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</si>
</sst>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38" fontId="18" fillId="0" borderId="19" xfId="1" applyFont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center" vertical="center"/>
      <protection locked="0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9E7D-A8EF-45B7-8CEF-836FA678DC8E}">
  <dimension ref="A1:P49"/>
  <sheetViews>
    <sheetView workbookViewId="0">
      <selection activeCell="P14" sqref="P14"/>
    </sheetView>
  </sheetViews>
  <sheetFormatPr defaultRowHeight="13" x14ac:dyDescent="0.2"/>
  <cols>
    <col min="1" max="1" width="4.453125" customWidth="1"/>
    <col min="3" max="3" width="11.6328125" bestFit="1" customWidth="1"/>
    <col min="4" max="4" width="4.36328125" customWidth="1"/>
    <col min="5" max="6" width="4.08984375" customWidth="1"/>
    <col min="8" max="8" width="3.36328125" bestFit="1" customWidth="1"/>
    <col min="9" max="9" width="5.1796875" customWidth="1"/>
    <col min="10" max="10" width="5" customWidth="1"/>
    <col min="11" max="11" width="3.36328125" bestFit="1" customWidth="1"/>
    <col min="12" max="12" width="3.81640625" customWidth="1"/>
    <col min="13" max="13" width="4.08984375" customWidth="1"/>
    <col min="14" max="14" width="3.36328125" customWidth="1"/>
    <col min="15" max="15" width="4.36328125" customWidth="1"/>
    <col min="16" max="16" width="5.90625" customWidth="1"/>
  </cols>
  <sheetData>
    <row r="1" spans="1:16" x14ac:dyDescent="0.2">
      <c r="L1" s="54" t="s">
        <v>75</v>
      </c>
      <c r="M1" s="50"/>
      <c r="N1" s="32" t="s">
        <v>55</v>
      </c>
      <c r="O1" s="50"/>
      <c r="P1" s="32" t="s">
        <v>62</v>
      </c>
    </row>
    <row r="2" spans="1:16" x14ac:dyDescent="0.2">
      <c r="K2" s="39"/>
      <c r="L2" s="40"/>
      <c r="M2" s="32"/>
      <c r="N2" s="40"/>
      <c r="O2" s="32"/>
    </row>
    <row r="3" spans="1:16" ht="21" x14ac:dyDescent="0.2">
      <c r="A3" s="81" t="s">
        <v>76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5" spans="1:16" ht="16.5" x14ac:dyDescent="0.2">
      <c r="D5" s="82" t="s">
        <v>61</v>
      </c>
      <c r="E5" s="82"/>
      <c r="F5" s="82"/>
      <c r="G5" s="82"/>
      <c r="H5" s="82"/>
      <c r="I5" s="82"/>
      <c r="J5" s="82"/>
    </row>
    <row r="7" spans="1:16" x14ac:dyDescent="0.2">
      <c r="J7" s="83"/>
      <c r="K7" s="83"/>
      <c r="L7" s="83"/>
      <c r="M7" s="41"/>
      <c r="N7" s="41"/>
      <c r="O7" s="41"/>
    </row>
    <row r="8" spans="1:16" x14ac:dyDescent="0.2">
      <c r="J8" s="84"/>
      <c r="K8" s="84"/>
      <c r="L8" s="84"/>
      <c r="M8" s="42" t="s">
        <v>63</v>
      </c>
      <c r="N8" s="36"/>
      <c r="O8" s="36"/>
    </row>
    <row r="9" spans="1:16" x14ac:dyDescent="0.2">
      <c r="J9" s="75" t="s">
        <v>73</v>
      </c>
    </row>
    <row r="10" spans="1:16" x14ac:dyDescent="0.2">
      <c r="J10" s="76" t="s">
        <v>74</v>
      </c>
      <c r="K10" s="85"/>
      <c r="L10" s="85"/>
      <c r="M10" s="85"/>
      <c r="N10" s="85"/>
      <c r="O10" s="85"/>
    </row>
    <row r="12" spans="1:16" ht="13.5" thickBot="1" x14ac:dyDescent="0.25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79">
        <f>IF(I12="",0,2000*I12)</f>
        <v>0</v>
      </c>
      <c r="M12" s="79"/>
      <c r="N12" s="79"/>
      <c r="O12" s="45" t="s">
        <v>53</v>
      </c>
    </row>
    <row r="14" spans="1:16" ht="13.5" thickBot="1" x14ac:dyDescent="0.25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80">
        <f>IF(I14="",0,2000*I14)</f>
        <v>0</v>
      </c>
      <c r="M14" s="80"/>
      <c r="N14" s="80"/>
      <c r="O14" s="49" t="s">
        <v>53</v>
      </c>
    </row>
    <row r="15" spans="1:16" ht="13.5" thickTop="1" x14ac:dyDescent="0.2"/>
    <row r="16" spans="1:16" ht="13.5" thickBot="1" x14ac:dyDescent="0.25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79">
        <f>IF(I16="",0,2000*I16)</f>
        <v>0</v>
      </c>
      <c r="M16" s="79"/>
      <c r="N16" s="79"/>
      <c r="O16" s="45" t="s">
        <v>53</v>
      </c>
    </row>
    <row r="18" spans="3:15" ht="13.5" thickBot="1" x14ac:dyDescent="0.25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80">
        <f t="shared" ref="L18" si="0">IF(I18="",0,2000*I18)</f>
        <v>0</v>
      </c>
      <c r="M18" s="80"/>
      <c r="N18" s="80"/>
      <c r="O18" s="49" t="s">
        <v>53</v>
      </c>
    </row>
    <row r="19" spans="3:15" ht="13.5" thickTop="1" x14ac:dyDescent="0.2"/>
    <row r="20" spans="3:15" ht="13.5" thickBot="1" x14ac:dyDescent="0.25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79">
        <f t="shared" ref="L20" si="1">IF(I20="",0,2000*I20)</f>
        <v>0</v>
      </c>
      <c r="M20" s="79"/>
      <c r="N20" s="79"/>
      <c r="O20" s="45" t="s">
        <v>53</v>
      </c>
    </row>
    <row r="21" spans="3:15" x14ac:dyDescent="0.2">
      <c r="G21" s="33"/>
      <c r="H21" s="32"/>
      <c r="J21" s="32"/>
      <c r="K21" s="32"/>
    </row>
    <row r="22" spans="3:15" ht="13.5" thickBot="1" x14ac:dyDescent="0.25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80">
        <f t="shared" ref="L22" si="2">IF(I22="",0,2000*I22)</f>
        <v>0</v>
      </c>
      <c r="M22" s="80"/>
      <c r="N22" s="80"/>
      <c r="O22" s="49" t="s">
        <v>53</v>
      </c>
    </row>
    <row r="23" spans="3:15" ht="13.5" thickTop="1" x14ac:dyDescent="0.2"/>
    <row r="24" spans="3:15" ht="13.5" thickBot="1" x14ac:dyDescent="0.25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79">
        <f t="shared" ref="L24" si="3">IF(I24="",0,2000*I24)</f>
        <v>0</v>
      </c>
      <c r="M24" s="79"/>
      <c r="N24" s="79"/>
      <c r="O24" s="45" t="s">
        <v>53</v>
      </c>
    </row>
    <row r="26" spans="3:15" ht="13.5" thickBot="1" x14ac:dyDescent="0.25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80">
        <f t="shared" ref="L26" si="4">IF(I26="",0,2000*I26)</f>
        <v>0</v>
      </c>
      <c r="M26" s="80"/>
      <c r="N26" s="80"/>
      <c r="O26" s="49" t="s">
        <v>53</v>
      </c>
    </row>
    <row r="27" spans="3:15" ht="13.5" thickTop="1" x14ac:dyDescent="0.2"/>
    <row r="28" spans="3:15" ht="13.5" thickBot="1" x14ac:dyDescent="0.25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79">
        <f t="shared" ref="L28" si="5">IF(I28="",0,2000*I28)</f>
        <v>0</v>
      </c>
      <c r="M28" s="79"/>
      <c r="N28" s="79"/>
      <c r="O28" s="45" t="s">
        <v>53</v>
      </c>
    </row>
    <row r="30" spans="3:15" ht="13.5" thickBot="1" x14ac:dyDescent="0.25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80">
        <f t="shared" ref="L30" si="6">IF(I30="",0,2000*I30)</f>
        <v>0</v>
      </c>
      <c r="M30" s="80"/>
      <c r="N30" s="80"/>
      <c r="O30" s="49" t="s">
        <v>53</v>
      </c>
    </row>
    <row r="31" spans="3:15" ht="13.5" thickTop="1" x14ac:dyDescent="0.2"/>
    <row r="32" spans="3:15" ht="13.5" thickBot="1" x14ac:dyDescent="0.25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79">
        <f t="shared" ref="L32" si="7">IF(I32="",0,2000*I32)</f>
        <v>0</v>
      </c>
      <c r="M32" s="79"/>
      <c r="N32" s="79"/>
      <c r="O32" s="45" t="s">
        <v>53</v>
      </c>
    </row>
    <row r="34" spans="2:15" ht="13.5" thickBot="1" x14ac:dyDescent="0.25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80">
        <f t="shared" ref="L34" si="8">IF(I34="",0,2000*I34)</f>
        <v>0</v>
      </c>
      <c r="M34" s="80"/>
      <c r="N34" s="80"/>
      <c r="O34" s="49" t="s">
        <v>53</v>
      </c>
    </row>
    <row r="35" spans="2:15" ht="13.5" thickTop="1" x14ac:dyDescent="0.2"/>
    <row r="36" spans="2:15" ht="13.5" thickBot="1" x14ac:dyDescent="0.25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79">
        <f t="shared" ref="L36" si="9">IF(I36="",0,2000*I36)</f>
        <v>0</v>
      </c>
      <c r="M36" s="79"/>
      <c r="N36" s="79"/>
      <c r="O36" s="45" t="s">
        <v>53</v>
      </c>
    </row>
    <row r="38" spans="2:15" ht="13.5" thickBot="1" x14ac:dyDescent="0.25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80">
        <f t="shared" ref="L38" si="10">IF(I38="",0,2000*I38)</f>
        <v>0</v>
      </c>
      <c r="M38" s="80"/>
      <c r="N38" s="80"/>
      <c r="O38" s="49" t="s">
        <v>53</v>
      </c>
    </row>
    <row r="39" spans="2:15" ht="13.5" thickTop="1" x14ac:dyDescent="0.2"/>
    <row r="40" spans="2:15" ht="13.5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3.5" thickTop="1" x14ac:dyDescent="0.2"/>
    <row r="42" spans="2:15" ht="21" x14ac:dyDescent="0.2">
      <c r="J42" s="38" t="s">
        <v>54</v>
      </c>
      <c r="K42" s="36"/>
      <c r="L42" s="77">
        <v>0</v>
      </c>
      <c r="M42" s="77"/>
      <c r="N42" s="77"/>
      <c r="O42" s="37" t="s">
        <v>53</v>
      </c>
    </row>
    <row r="45" spans="2:15" x14ac:dyDescent="0.2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78"/>
      <c r="M45" s="78"/>
      <c r="N45" s="78"/>
      <c r="O45" s="32" t="s">
        <v>59</v>
      </c>
    </row>
    <row r="48" spans="2:15" ht="19" x14ac:dyDescent="0.2">
      <c r="C48" s="53" t="s">
        <v>71</v>
      </c>
    </row>
    <row r="49" spans="3:3" ht="19" x14ac:dyDescent="0.2">
      <c r="C49" s="53" t="s">
        <v>72</v>
      </c>
    </row>
  </sheetData>
  <sheetProtection algorithmName="SHA-512" hashValue="mmZ53yubQ+MQAcwZkWhbFITm1xz+SqaDS0RmyDNtedIljeFRfhu2/xXWzWVpuFw2PN+BkZkEbwua+r15b3xpTw==" saltValue="kJ0l44qNnmsl3mpyxKY0Xg==" spinCount="100000" sheet="1" objects="1" scenarios="1"/>
  <mergeCells count="20">
    <mergeCell ref="L26:N26"/>
    <mergeCell ref="A3:P3"/>
    <mergeCell ref="D5:J5"/>
    <mergeCell ref="J7:L8"/>
    <mergeCell ref="K10:O10"/>
    <mergeCell ref="L12:N12"/>
    <mergeCell ref="L14:N14"/>
    <mergeCell ref="L16:N16"/>
    <mergeCell ref="L18:N18"/>
    <mergeCell ref="L20:N20"/>
    <mergeCell ref="L22:N22"/>
    <mergeCell ref="L24:N24"/>
    <mergeCell ref="L42:N42"/>
    <mergeCell ref="L45:N45"/>
    <mergeCell ref="L28:N28"/>
    <mergeCell ref="L30:N30"/>
    <mergeCell ref="L32:N32"/>
    <mergeCell ref="L34:N34"/>
    <mergeCell ref="L36:N36"/>
    <mergeCell ref="L38:N38"/>
  </mergeCells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tabSelected="1" zoomScaleNormal="100" workbookViewId="0">
      <pane ySplit="3" topLeftCell="A4" activePane="bottomLeft" state="frozen"/>
      <selection activeCell="F11" sqref="F11"/>
      <selection pane="bottomLeft" activeCell="C7" sqref="C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IF(E37="","",(DATEDIF(E37,"2020/4/1","Y")))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IF(E72="","",(DATEDIF(E72,"2020/4/1","Y")))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IF(E136="","",(DATEDIF(E136,"2020/4/1","Y")))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PmMY/1YZuR0vGDHv/GzXrEdfVwTTFnvHN5Pyh+7WklxytD2LAoKumCpmJ4eiPRpRwF4/r39OQuWV2vGenN9XcA==" saltValue="IrVItaMlSeXTXLuh2BetKA==" spinCount="100000" sheet="1" objects="1" scenarios="1" selectLockedCells="1"/>
  <mergeCells count="1">
    <mergeCell ref="A1:H1"/>
  </mergeCells>
  <phoneticPr fontId="2"/>
  <conditionalFormatting sqref="F7:F36">
    <cfRule type="cellIs" dxfId="18" priority="3" operator="lessThan">
      <formula>30</formula>
    </cfRule>
    <cfRule type="expression" dxfId="17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13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13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13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13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13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13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13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13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13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13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13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13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13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13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13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14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14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14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14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14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14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14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14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14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14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14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14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14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14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14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6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ref="F62:F125" si="3">IF(E62="","",(DATEDIF(E62,"2019/4/19","Y")))</f>
        <v/>
      </c>
    </row>
    <row r="63" spans="6:6" ht="30" customHeight="1" x14ac:dyDescent="0.2">
      <c r="F63" s="1" t="str">
        <f t="shared" si="3"/>
        <v/>
      </c>
    </row>
    <row r="64" spans="6:6" ht="30" customHeight="1" x14ac:dyDescent="0.2">
      <c r="F64" s="1" t="str">
        <f t="shared" si="3"/>
        <v/>
      </c>
    </row>
    <row r="65" spans="6:6" ht="30" customHeight="1" x14ac:dyDescent="0.2">
      <c r="F65" s="1" t="str">
        <f t="shared" si="3"/>
        <v/>
      </c>
    </row>
    <row r="66" spans="6:6" ht="30" customHeight="1" x14ac:dyDescent="0.2">
      <c r="F66" s="1" t="str">
        <f t="shared" si="3"/>
        <v/>
      </c>
    </row>
    <row r="67" spans="6:6" ht="30" customHeight="1" x14ac:dyDescent="0.2">
      <c r="F67" s="1" t="str">
        <f t="shared" si="3"/>
        <v/>
      </c>
    </row>
    <row r="68" spans="6:6" ht="30" customHeight="1" x14ac:dyDescent="0.2">
      <c r="F68" s="1" t="str">
        <f t="shared" si="3"/>
        <v/>
      </c>
    </row>
    <row r="69" spans="6:6" ht="30" customHeight="1" x14ac:dyDescent="0.2">
      <c r="F69" s="1" t="str">
        <f t="shared" si="3"/>
        <v/>
      </c>
    </row>
    <row r="70" spans="6:6" ht="30" customHeight="1" x14ac:dyDescent="0.2">
      <c r="F70" s="1" t="str">
        <f t="shared" si="3"/>
        <v/>
      </c>
    </row>
    <row r="71" spans="6:6" ht="30" customHeight="1" x14ac:dyDescent="0.2">
      <c r="F71" s="1" t="str">
        <f t="shared" si="3"/>
        <v/>
      </c>
    </row>
    <row r="72" spans="6:6" ht="30" customHeight="1" x14ac:dyDescent="0.2">
      <c r="F72" s="1" t="str">
        <f t="shared" si="3"/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ref="F126:F141" si="4">IF(E126="","",(DATEDIF(E126,"2019/4/19","Y")))</f>
        <v/>
      </c>
    </row>
    <row r="127" spans="6:6" ht="22.5" customHeight="1" x14ac:dyDescent="0.2">
      <c r="F127" s="1" t="str">
        <f t="shared" si="4"/>
        <v/>
      </c>
    </row>
    <row r="128" spans="6:6" ht="22.5" customHeight="1" x14ac:dyDescent="0.2">
      <c r="F128" s="1" t="str">
        <f t="shared" si="4"/>
        <v/>
      </c>
    </row>
    <row r="129" spans="6:6" ht="22.5" customHeight="1" x14ac:dyDescent="0.2">
      <c r="F129" s="1" t="str">
        <f t="shared" si="4"/>
        <v/>
      </c>
    </row>
    <row r="130" spans="6:6" ht="22.5" customHeight="1" x14ac:dyDescent="0.2">
      <c r="F130" s="1" t="str">
        <f t="shared" si="4"/>
        <v/>
      </c>
    </row>
    <row r="131" spans="6:6" ht="22.5" customHeight="1" x14ac:dyDescent="0.2">
      <c r="F131" s="1" t="str">
        <f t="shared" si="4"/>
        <v/>
      </c>
    </row>
    <row r="132" spans="6:6" ht="22.5" customHeight="1" x14ac:dyDescent="0.2">
      <c r="F132" s="1" t="str">
        <f t="shared" si="4"/>
        <v/>
      </c>
    </row>
    <row r="133" spans="6:6" ht="22.5" customHeight="1" x14ac:dyDescent="0.2">
      <c r="F133" s="1" t="str">
        <f t="shared" si="4"/>
        <v/>
      </c>
    </row>
    <row r="134" spans="6:6" ht="22.5" customHeight="1" x14ac:dyDescent="0.2">
      <c r="F134" s="1" t="str">
        <f t="shared" si="4"/>
        <v/>
      </c>
    </row>
    <row r="135" spans="6:6" ht="22.5" customHeight="1" x14ac:dyDescent="0.2">
      <c r="F135" s="1" t="str">
        <f t="shared" si="4"/>
        <v/>
      </c>
    </row>
    <row r="136" spans="6:6" ht="22.5" customHeight="1" x14ac:dyDescent="0.2">
      <c r="F136" s="1" t="str">
        <f t="shared" si="4"/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Q0vF3AsXZ2YpPwlwspnxljC1utbxlkspr+eUZqwoac/JEcilVdF8ttXAmeZrcrkrTl9QZKjeNermxQWT8Nf2NQ==" saltValue="nCK1xJJTnM/mBzQL494zdw==" spinCount="100000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26</v>
      </c>
      <c r="C7" s="55"/>
      <c r="D7" s="55"/>
      <c r="E7" s="56"/>
      <c r="F7" s="64" t="str">
        <f>IF(E7="","",(DATEDIF(E7,"2022/4/1","Y")))</f>
        <v/>
      </c>
      <c r="G7" s="64" t="str">
        <f>IF(C7="","",$F$2)</f>
        <v/>
      </c>
      <c r="H7" s="57"/>
      <c r="P7" s="10"/>
    </row>
    <row r="8" spans="1:16" ht="30" customHeight="1" x14ac:dyDescent="0.2">
      <c r="A8" s="23">
        <v>2</v>
      </c>
      <c r="B8" s="20" t="s">
        <v>26</v>
      </c>
      <c r="C8" s="58"/>
      <c r="D8" s="58"/>
      <c r="E8" s="59"/>
      <c r="F8" s="65" t="str">
        <f t="shared" ref="F8:F36" si="0">IF(E8="","",(DATEDIF(E8,"2022/4/1","Y")))</f>
        <v/>
      </c>
      <c r="G8" s="65" t="str">
        <f t="shared" ref="G8:G36" si="1">IF(C8="","",$F$2)</f>
        <v/>
      </c>
      <c r="H8" s="60"/>
      <c r="P8" s="10"/>
    </row>
    <row r="9" spans="1:16" ht="30" customHeight="1" x14ac:dyDescent="0.2">
      <c r="A9" s="23">
        <v>3</v>
      </c>
      <c r="B9" s="20" t="s">
        <v>26</v>
      </c>
      <c r="C9" s="58"/>
      <c r="D9" s="58"/>
      <c r="E9" s="58"/>
      <c r="F9" s="65" t="str">
        <f t="shared" si="0"/>
        <v/>
      </c>
      <c r="G9" s="65" t="str">
        <f t="shared" si="1"/>
        <v/>
      </c>
      <c r="H9" s="60"/>
      <c r="P9" s="10"/>
    </row>
    <row r="10" spans="1:16" ht="30" customHeight="1" x14ac:dyDescent="0.2">
      <c r="A10" s="23">
        <v>4</v>
      </c>
      <c r="B10" s="20" t="s">
        <v>26</v>
      </c>
      <c r="C10" s="58"/>
      <c r="D10" s="58"/>
      <c r="E10" s="59"/>
      <c r="F10" s="65" t="str">
        <f t="shared" si="0"/>
        <v/>
      </c>
      <c r="G10" s="65" t="str">
        <f t="shared" si="1"/>
        <v/>
      </c>
      <c r="H10" s="60"/>
      <c r="P10" s="10"/>
    </row>
    <row r="11" spans="1:16" ht="30" customHeight="1" x14ac:dyDescent="0.2">
      <c r="A11" s="23">
        <v>5</v>
      </c>
      <c r="B11" s="20" t="s">
        <v>26</v>
      </c>
      <c r="C11" s="58"/>
      <c r="D11" s="58"/>
      <c r="E11" s="58"/>
      <c r="F11" s="65" t="str">
        <f t="shared" si="0"/>
        <v/>
      </c>
      <c r="G11" s="65" t="str">
        <f t="shared" si="1"/>
        <v/>
      </c>
      <c r="H11" s="60"/>
      <c r="P11" s="10"/>
    </row>
    <row r="12" spans="1:16" ht="30" customHeight="1" x14ac:dyDescent="0.2">
      <c r="A12" s="23">
        <v>6</v>
      </c>
      <c r="B12" s="20" t="s">
        <v>26</v>
      </c>
      <c r="C12" s="58"/>
      <c r="D12" s="58"/>
      <c r="E12" s="58"/>
      <c r="F12" s="65" t="str">
        <f t="shared" si="0"/>
        <v/>
      </c>
      <c r="G12" s="65" t="str">
        <f t="shared" si="1"/>
        <v/>
      </c>
      <c r="H12" s="60"/>
      <c r="P12" s="10"/>
    </row>
    <row r="13" spans="1:16" ht="30" customHeight="1" x14ac:dyDescent="0.2">
      <c r="A13" s="23">
        <v>7</v>
      </c>
      <c r="B13" s="20" t="s">
        <v>26</v>
      </c>
      <c r="C13" s="58"/>
      <c r="D13" s="58"/>
      <c r="E13" s="58"/>
      <c r="F13" s="65" t="str">
        <f t="shared" si="0"/>
        <v/>
      </c>
      <c r="G13" s="65" t="str">
        <f t="shared" si="1"/>
        <v/>
      </c>
      <c r="H13" s="60"/>
      <c r="P13" s="10"/>
    </row>
    <row r="14" spans="1:16" ht="30" customHeight="1" x14ac:dyDescent="0.2">
      <c r="A14" s="23">
        <v>8</v>
      </c>
      <c r="B14" s="20" t="s">
        <v>26</v>
      </c>
      <c r="C14" s="58"/>
      <c r="D14" s="58"/>
      <c r="E14" s="58"/>
      <c r="F14" s="65" t="str">
        <f t="shared" si="0"/>
        <v/>
      </c>
      <c r="G14" s="65" t="str">
        <f t="shared" si="1"/>
        <v/>
      </c>
      <c r="H14" s="60"/>
      <c r="P14" s="10"/>
    </row>
    <row r="15" spans="1:16" ht="30" customHeight="1" x14ac:dyDescent="0.2">
      <c r="A15" s="23">
        <v>9</v>
      </c>
      <c r="B15" s="20" t="s">
        <v>26</v>
      </c>
      <c r="C15" s="58"/>
      <c r="D15" s="58"/>
      <c r="E15" s="58"/>
      <c r="F15" s="65" t="str">
        <f t="shared" si="0"/>
        <v/>
      </c>
      <c r="G15" s="65" t="str">
        <f t="shared" si="1"/>
        <v/>
      </c>
      <c r="H15" s="60"/>
      <c r="P15" s="10"/>
    </row>
    <row r="16" spans="1:16" ht="30" customHeight="1" x14ac:dyDescent="0.2">
      <c r="A16" s="23">
        <v>10</v>
      </c>
      <c r="B16" s="20" t="s">
        <v>26</v>
      </c>
      <c r="C16" s="58"/>
      <c r="D16" s="58"/>
      <c r="E16" s="58"/>
      <c r="F16" s="65" t="str">
        <f t="shared" si="0"/>
        <v/>
      </c>
      <c r="G16" s="65" t="str">
        <f t="shared" si="1"/>
        <v/>
      </c>
      <c r="H16" s="60"/>
      <c r="P16" s="10"/>
    </row>
    <row r="17" spans="1:16" ht="30" customHeight="1" x14ac:dyDescent="0.2">
      <c r="A17" s="23">
        <v>11</v>
      </c>
      <c r="B17" s="20" t="s">
        <v>26</v>
      </c>
      <c r="C17" s="58"/>
      <c r="D17" s="58"/>
      <c r="E17" s="58"/>
      <c r="F17" s="65" t="str">
        <f t="shared" si="0"/>
        <v/>
      </c>
      <c r="G17" s="65" t="str">
        <f t="shared" si="1"/>
        <v/>
      </c>
      <c r="H17" s="60"/>
      <c r="P17" s="10"/>
    </row>
    <row r="18" spans="1:16" ht="30" customHeight="1" x14ac:dyDescent="0.2">
      <c r="A18" s="23">
        <v>12</v>
      </c>
      <c r="B18" s="20" t="s">
        <v>26</v>
      </c>
      <c r="C18" s="58"/>
      <c r="D18" s="58"/>
      <c r="E18" s="58"/>
      <c r="F18" s="65" t="str">
        <f t="shared" si="0"/>
        <v/>
      </c>
      <c r="G18" s="65" t="str">
        <f t="shared" si="1"/>
        <v/>
      </c>
      <c r="H18" s="60"/>
      <c r="P18" s="10"/>
    </row>
    <row r="19" spans="1:16" ht="30" customHeight="1" x14ac:dyDescent="0.2">
      <c r="A19" s="23">
        <v>13</v>
      </c>
      <c r="B19" s="20" t="s">
        <v>26</v>
      </c>
      <c r="C19" s="58"/>
      <c r="D19" s="58"/>
      <c r="E19" s="58"/>
      <c r="F19" s="65" t="str">
        <f t="shared" si="0"/>
        <v/>
      </c>
      <c r="G19" s="65" t="str">
        <f t="shared" si="1"/>
        <v/>
      </c>
      <c r="H19" s="60"/>
      <c r="P19" s="10"/>
    </row>
    <row r="20" spans="1:16" ht="30" customHeight="1" x14ac:dyDescent="0.2">
      <c r="A20" s="23">
        <v>14</v>
      </c>
      <c r="B20" s="20" t="s">
        <v>26</v>
      </c>
      <c r="C20" s="58"/>
      <c r="D20" s="58"/>
      <c r="E20" s="58"/>
      <c r="F20" s="65" t="str">
        <f t="shared" si="0"/>
        <v/>
      </c>
      <c r="G20" s="65" t="str">
        <f t="shared" si="1"/>
        <v/>
      </c>
      <c r="H20" s="60"/>
      <c r="P20" s="10"/>
    </row>
    <row r="21" spans="1:16" ht="30" customHeight="1" thickBot="1" x14ac:dyDescent="0.25">
      <c r="A21" s="23">
        <v>15</v>
      </c>
      <c r="B21" s="20" t="s">
        <v>26</v>
      </c>
      <c r="C21" s="58"/>
      <c r="D21" s="58"/>
      <c r="E21" s="58"/>
      <c r="F21" s="65" t="str">
        <f t="shared" si="0"/>
        <v/>
      </c>
      <c r="G21" s="65" t="str">
        <f t="shared" si="1"/>
        <v/>
      </c>
      <c r="H21" s="61"/>
    </row>
    <row r="22" spans="1:16" ht="30" customHeight="1" thickTop="1" x14ac:dyDescent="0.2">
      <c r="A22" s="24">
        <v>1</v>
      </c>
      <c r="B22" s="19" t="s">
        <v>25</v>
      </c>
      <c r="C22" s="55"/>
      <c r="D22" s="55"/>
      <c r="E22" s="55"/>
      <c r="F22" s="64" t="str">
        <f t="shared" si="0"/>
        <v/>
      </c>
      <c r="G22" s="64" t="str">
        <f t="shared" si="1"/>
        <v/>
      </c>
      <c r="H22" s="57"/>
    </row>
    <row r="23" spans="1:16" ht="30" customHeight="1" x14ac:dyDescent="0.2">
      <c r="A23" s="25">
        <v>2</v>
      </c>
      <c r="B23" s="20" t="s">
        <v>25</v>
      </c>
      <c r="C23" s="58"/>
      <c r="D23" s="58"/>
      <c r="E23" s="58"/>
      <c r="F23" s="65" t="str">
        <f t="shared" si="0"/>
        <v/>
      </c>
      <c r="G23" s="65" t="str">
        <f t="shared" si="1"/>
        <v/>
      </c>
      <c r="H23" s="60"/>
    </row>
    <row r="24" spans="1:16" ht="30" customHeight="1" x14ac:dyDescent="0.2">
      <c r="A24" s="25">
        <v>3</v>
      </c>
      <c r="B24" s="20" t="s">
        <v>25</v>
      </c>
      <c r="C24" s="58"/>
      <c r="D24" s="58"/>
      <c r="E24" s="58"/>
      <c r="F24" s="65" t="str">
        <f t="shared" si="0"/>
        <v/>
      </c>
      <c r="G24" s="65" t="str">
        <f t="shared" si="1"/>
        <v/>
      </c>
      <c r="H24" s="60"/>
    </row>
    <row r="25" spans="1:16" ht="30" customHeight="1" x14ac:dyDescent="0.2">
      <c r="A25" s="25">
        <v>4</v>
      </c>
      <c r="B25" s="20" t="s">
        <v>25</v>
      </c>
      <c r="C25" s="58"/>
      <c r="D25" s="58"/>
      <c r="E25" s="58"/>
      <c r="F25" s="65" t="str">
        <f t="shared" si="0"/>
        <v/>
      </c>
      <c r="G25" s="65" t="str">
        <f t="shared" si="1"/>
        <v/>
      </c>
      <c r="H25" s="60"/>
    </row>
    <row r="26" spans="1:16" ht="30" customHeight="1" x14ac:dyDescent="0.2">
      <c r="A26" s="25">
        <v>5</v>
      </c>
      <c r="B26" s="20" t="s">
        <v>25</v>
      </c>
      <c r="C26" s="58"/>
      <c r="D26" s="58"/>
      <c r="E26" s="58"/>
      <c r="F26" s="65" t="str">
        <f t="shared" si="0"/>
        <v/>
      </c>
      <c r="G26" s="65" t="str">
        <f t="shared" si="1"/>
        <v/>
      </c>
      <c r="H26" s="60"/>
    </row>
    <row r="27" spans="1:16" ht="30" customHeight="1" x14ac:dyDescent="0.2">
      <c r="A27" s="25">
        <v>6</v>
      </c>
      <c r="B27" s="20" t="s">
        <v>25</v>
      </c>
      <c r="C27" s="58"/>
      <c r="D27" s="58"/>
      <c r="E27" s="58"/>
      <c r="F27" s="65" t="str">
        <f t="shared" si="0"/>
        <v/>
      </c>
      <c r="G27" s="65" t="str">
        <f t="shared" si="1"/>
        <v/>
      </c>
      <c r="H27" s="60"/>
    </row>
    <row r="28" spans="1:16" ht="30" customHeight="1" x14ac:dyDescent="0.2">
      <c r="A28" s="25">
        <v>7</v>
      </c>
      <c r="B28" s="20" t="s">
        <v>25</v>
      </c>
      <c r="C28" s="58"/>
      <c r="D28" s="58"/>
      <c r="E28" s="58"/>
      <c r="F28" s="65" t="str">
        <f t="shared" si="0"/>
        <v/>
      </c>
      <c r="G28" s="65" t="str">
        <f t="shared" si="1"/>
        <v/>
      </c>
      <c r="H28" s="60"/>
    </row>
    <row r="29" spans="1:16" ht="30" customHeight="1" x14ac:dyDescent="0.2">
      <c r="A29" s="25">
        <v>8</v>
      </c>
      <c r="B29" s="20" t="s">
        <v>25</v>
      </c>
      <c r="C29" s="58"/>
      <c r="D29" s="58"/>
      <c r="E29" s="59"/>
      <c r="F29" s="65" t="str">
        <f t="shared" si="0"/>
        <v/>
      </c>
      <c r="G29" s="65" t="str">
        <f t="shared" si="1"/>
        <v/>
      </c>
      <c r="H29" s="60"/>
    </row>
    <row r="30" spans="1:16" ht="30" customHeight="1" x14ac:dyDescent="0.2">
      <c r="A30" s="25">
        <v>9</v>
      </c>
      <c r="B30" s="20" t="s">
        <v>25</v>
      </c>
      <c r="C30" s="58"/>
      <c r="D30" s="58"/>
      <c r="E30" s="58"/>
      <c r="F30" s="65" t="str">
        <f t="shared" si="0"/>
        <v/>
      </c>
      <c r="G30" s="65" t="str">
        <f t="shared" si="1"/>
        <v/>
      </c>
      <c r="H30" s="60"/>
    </row>
    <row r="31" spans="1:16" ht="30" customHeight="1" x14ac:dyDescent="0.2">
      <c r="A31" s="25">
        <v>10</v>
      </c>
      <c r="B31" s="20" t="s">
        <v>25</v>
      </c>
      <c r="C31" s="58"/>
      <c r="D31" s="58"/>
      <c r="E31" s="58"/>
      <c r="F31" s="65" t="str">
        <f t="shared" si="0"/>
        <v/>
      </c>
      <c r="G31" s="65" t="str">
        <f t="shared" si="1"/>
        <v/>
      </c>
      <c r="H31" s="60"/>
    </row>
    <row r="32" spans="1:16" ht="30" customHeight="1" x14ac:dyDescent="0.2">
      <c r="A32" s="25">
        <v>11</v>
      </c>
      <c r="B32" s="20" t="s">
        <v>25</v>
      </c>
      <c r="C32" s="58"/>
      <c r="D32" s="58"/>
      <c r="E32" s="58"/>
      <c r="F32" s="65" t="str">
        <f t="shared" si="0"/>
        <v/>
      </c>
      <c r="G32" s="65" t="str">
        <f t="shared" si="1"/>
        <v/>
      </c>
      <c r="H32" s="60"/>
    </row>
    <row r="33" spans="1:8" ht="30" customHeight="1" x14ac:dyDescent="0.2">
      <c r="A33" s="25">
        <v>12</v>
      </c>
      <c r="B33" s="20" t="s">
        <v>25</v>
      </c>
      <c r="C33" s="58"/>
      <c r="D33" s="58"/>
      <c r="E33" s="58"/>
      <c r="F33" s="65" t="str">
        <f t="shared" si="0"/>
        <v/>
      </c>
      <c r="G33" s="65" t="str">
        <f t="shared" si="1"/>
        <v/>
      </c>
      <c r="H33" s="60"/>
    </row>
    <row r="34" spans="1:8" ht="30" customHeight="1" x14ac:dyDescent="0.2">
      <c r="A34" s="25">
        <v>13</v>
      </c>
      <c r="B34" s="20" t="s">
        <v>25</v>
      </c>
      <c r="C34" s="58"/>
      <c r="D34" s="58"/>
      <c r="E34" s="58"/>
      <c r="F34" s="65" t="str">
        <f t="shared" si="0"/>
        <v/>
      </c>
      <c r="G34" s="65" t="str">
        <f t="shared" si="1"/>
        <v/>
      </c>
      <c r="H34" s="60"/>
    </row>
    <row r="35" spans="1:8" ht="30" customHeight="1" x14ac:dyDescent="0.2">
      <c r="A35" s="25">
        <v>14</v>
      </c>
      <c r="B35" s="20" t="s">
        <v>25</v>
      </c>
      <c r="C35" s="58"/>
      <c r="D35" s="58"/>
      <c r="E35" s="58"/>
      <c r="F35" s="65" t="str">
        <f t="shared" si="0"/>
        <v/>
      </c>
      <c r="G35" s="65" t="str">
        <f t="shared" si="1"/>
        <v/>
      </c>
      <c r="H35" s="60"/>
    </row>
    <row r="36" spans="1:8" ht="30" customHeight="1" thickBot="1" x14ac:dyDescent="0.25">
      <c r="A36" s="26">
        <v>15</v>
      </c>
      <c r="B36" s="21" t="s">
        <v>25</v>
      </c>
      <c r="C36" s="62"/>
      <c r="D36" s="62"/>
      <c r="E36" s="62"/>
      <c r="F36" s="66" t="str">
        <f t="shared" si="0"/>
        <v/>
      </c>
      <c r="G36" s="66" t="str">
        <f t="shared" si="1"/>
        <v/>
      </c>
      <c r="H36" s="63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ocY86OlujkAnhdmEjj+EIJUwqPm/V5dYBFrulfLgOVwDQHy8KdhxUlC/JzvS4e9eYp0En/45Sd04R81od3LLYQ==" saltValue="i/jChzXrD45VwluE9WvcwQ==" spinCount="100000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12" sqref="H12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27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27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27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27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27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27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27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27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27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27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27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27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27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27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27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28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28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28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28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28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28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28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28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28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28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28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28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28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28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28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g7u8wQB2h0jFZnWjjY8Y/3GCPRzmA6PDGSMawIc/R3Ta3SJTVlyeDDqjlhfs2Y3a2RqQREgYPae3iR7k2j38Gw==" saltValue="QjZsLfdI/HAQq5YHtG3KPw==" spinCount="100000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30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30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30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30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30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30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30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30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30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30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30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30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30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30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30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29</v>
      </c>
      <c r="C22" s="55"/>
      <c r="D22" s="55"/>
      <c r="E22" s="56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29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29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29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29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29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29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29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29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29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29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29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29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29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29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WtcOt/70qqyRr/eLF+MkUwJU1deTS52tfmrknqpxszcNpkGqvbSFWD7nonZmIaYTewpVBqS1CH/BaNNvWDdhLQ==" saltValue="ajUDabS+pPTN9RdkYYXMkA==" spinCount="100000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31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31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31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31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31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31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31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31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31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31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31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31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31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31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31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32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32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32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32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32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32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32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32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32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32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32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32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32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32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32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3QwOd2Ns/2KvgaErW59Ob7ZWJzFc5toYbmw9okwoH4UptKTgPkThf2aC39KM0Q3llDosCg7I+KXpwkwcWF0bWQ==" saltValue="Q1Bb5OXdIb7K9OsE1bVUDw==" spinCount="100000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81640625" style="3" bestFit="1" customWidth="1"/>
    <col min="2" max="2" width="11.6328125" style="2" bestFit="1" customWidth="1"/>
    <col min="3" max="3" width="24" style="1" customWidth="1"/>
    <col min="4" max="4" width="22.6328125" style="1" customWidth="1"/>
    <col min="5" max="5" width="14.36328125" style="1" bestFit="1" customWidth="1"/>
    <col min="6" max="6" width="10.90625" style="1" bestFit="1" customWidth="1"/>
    <col min="7" max="7" width="9.1796875" style="1" customWidth="1"/>
    <col min="8" max="8" width="28" style="1" customWidth="1"/>
    <col min="9" max="9" width="2.8164062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hh7SQm25Geltd1dYWBTDpi1UHmTPkeyIY2m3DJetzAafmgy+xF7iCG7ECc7uoDKs9zTvcO6IGGGzkA72VA9Rrw==" saltValue="lvvG8fBPKU/8/266pp78Aw==" spinCount="100000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山形県卓球協会 事務局</cp:lastModifiedBy>
  <cp:lastPrinted>2019-09-26T07:07:17Z</cp:lastPrinted>
  <dcterms:created xsi:type="dcterms:W3CDTF">2018-06-11T04:52:04Z</dcterms:created>
  <dcterms:modified xsi:type="dcterms:W3CDTF">2021-09-11T01:12:19Z</dcterms:modified>
</cp:coreProperties>
</file>